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 ContentType="text/pla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4f296ed93eda46ac" Type="http://schemas.microsoft.com/office/2006/relationships/txt" Target="udata/data.dat"/><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tabRatio="672"/>
  </bookViews>
  <sheets>
    <sheet name="优惠券（链接收集）" sheetId="3" r:id="rId1"/>
    <sheet name="运动单品" sheetId="6" state="hidden" r:id="rId2"/>
    <sheet name="骑行单品" sheetId="5" state="hidden" r:id="rId3"/>
  </sheets>
  <calcPr calcId="152511"/>
</workbook>
</file>

<file path=xl/calcChain.xml><?xml version="1.0" encoding="utf-8"?>
<calcChain xmlns="http://schemas.openxmlformats.org/spreadsheetml/2006/main">
  <c r="G111" i="6" l="1"/>
  <c r="G110" i="6"/>
  <c r="G109" i="6"/>
  <c r="G108" i="6"/>
  <c r="G107" i="6"/>
  <c r="G106" i="6"/>
  <c r="G105" i="6"/>
  <c r="G104" i="6"/>
  <c r="G103" i="6"/>
  <c r="G102" i="6"/>
  <c r="I81" i="6"/>
  <c r="I80" i="6"/>
  <c r="I79" i="6"/>
  <c r="I78" i="6"/>
  <c r="I77" i="6"/>
  <c r="I76" i="6"/>
  <c r="I75" i="6"/>
  <c r="I74" i="6"/>
  <c r="I73" i="6"/>
  <c r="I72" i="6"/>
  <c r="G34" i="5"/>
  <c r="G31" i="5"/>
  <c r="G30" i="5"/>
</calcChain>
</file>

<file path=xl/comments1.xml><?xml version="1.0" encoding="utf-8"?>
<comments xmlns="http://schemas.openxmlformats.org/spreadsheetml/2006/main">
  <authors>
    <author>作者</author>
  </authors>
  <commentList>
    <comment ref="H1" authorId="0" shapeId="0">
      <text>
        <r>
          <rPr>
            <b/>
            <sz val="9"/>
            <color indexed="81"/>
            <rFont val="宋体"/>
            <family val="3"/>
            <charset val="134"/>
          </rPr>
          <t>作者:</t>
        </r>
        <r>
          <rPr>
            <sz val="9"/>
            <color indexed="81"/>
            <rFont val="宋体"/>
            <family val="3"/>
            <charset val="134"/>
          </rPr>
          <t xml:space="preserve">
写清支持面额及优惠券属性</t>
        </r>
      </text>
    </comment>
    <comment ref="I1" authorId="0" shapeId="0">
      <text>
        <r>
          <rPr>
            <b/>
            <sz val="9"/>
            <color indexed="81"/>
            <rFont val="宋体"/>
            <family val="3"/>
            <charset val="134"/>
          </rPr>
          <t>作者:</t>
        </r>
        <r>
          <rPr>
            <sz val="9"/>
            <color indexed="81"/>
            <rFont val="宋体"/>
            <family val="3"/>
            <charset val="134"/>
          </rPr>
          <t xml:space="preserve">
 pc和无线都需要提供</t>
        </r>
      </text>
    </comment>
    <comment ref="J1" authorId="0" shapeId="0">
      <text>
        <r>
          <rPr>
            <b/>
            <sz val="9"/>
            <color indexed="81"/>
            <rFont val="宋体"/>
            <family val="3"/>
            <charset val="134"/>
          </rPr>
          <t>作者:</t>
        </r>
        <r>
          <rPr>
            <sz val="9"/>
            <color indexed="81"/>
            <rFont val="宋体"/>
            <family val="3"/>
            <charset val="134"/>
          </rPr>
          <t xml:space="preserve">
制作优惠券的时候会有提示，要牢记并绑定京挑客后台哦</t>
        </r>
      </text>
    </comment>
    <comment ref="K1" authorId="0" shapeId="0">
      <text>
        <r>
          <rPr>
            <b/>
            <sz val="9"/>
            <color indexed="81"/>
            <rFont val="宋体"/>
            <family val="3"/>
            <charset val="134"/>
          </rPr>
          <t>作者:</t>
        </r>
        <r>
          <rPr>
            <sz val="9"/>
            <color indexed="81"/>
            <rFont val="宋体"/>
            <family val="3"/>
            <charset val="134"/>
          </rPr>
          <t xml:space="preserve">
无线pc会有不同，请注意</t>
        </r>
      </text>
    </comment>
    <comment ref="M1" authorId="0" shapeId="0">
      <text>
        <r>
          <rPr>
            <b/>
            <sz val="9"/>
            <color indexed="81"/>
            <rFont val="宋体"/>
            <family val="3"/>
            <charset val="134"/>
          </rPr>
          <t>作者:</t>
        </r>
        <r>
          <rPr>
            <sz val="9"/>
            <color indexed="81"/>
            <rFont val="宋体"/>
            <family val="3"/>
            <charset val="134"/>
          </rPr>
          <t xml:space="preserve">
本次预计提升到百分比多少</t>
        </r>
      </text>
    </comment>
  </commentList>
</comments>
</file>

<file path=xl/comments2.xml><?xml version="1.0" encoding="utf-8"?>
<comments xmlns="http://schemas.openxmlformats.org/spreadsheetml/2006/main">
  <authors>
    <author>作者</author>
  </authors>
  <commentList>
    <comment ref="H1" authorId="0" shapeId="0">
      <text>
        <r>
          <rPr>
            <b/>
            <sz val="9"/>
            <rFont val="宋体"/>
            <family val="3"/>
            <charset val="134"/>
          </rPr>
          <t>作者:</t>
        </r>
        <r>
          <rPr>
            <sz val="9"/>
            <rFont val="宋体"/>
            <family val="3"/>
            <charset val="134"/>
          </rPr>
          <t xml:space="preserve">
写清支持面额及优惠券属性</t>
        </r>
      </text>
    </comment>
    <comment ref="I1" authorId="0" shapeId="0">
      <text>
        <r>
          <rPr>
            <b/>
            <sz val="9"/>
            <rFont val="宋体"/>
            <family val="3"/>
            <charset val="134"/>
          </rPr>
          <t>作者:</t>
        </r>
        <r>
          <rPr>
            <sz val="9"/>
            <rFont val="宋体"/>
            <family val="3"/>
            <charset val="134"/>
          </rPr>
          <t xml:space="preserve">
 pc和无线都需要提供</t>
        </r>
      </text>
    </comment>
    <comment ref="J1" authorId="0" shapeId="0">
      <text>
        <r>
          <rPr>
            <b/>
            <sz val="9"/>
            <rFont val="宋体"/>
            <family val="3"/>
            <charset val="134"/>
          </rPr>
          <t>作者:</t>
        </r>
        <r>
          <rPr>
            <sz val="9"/>
            <rFont val="宋体"/>
            <family val="3"/>
            <charset val="134"/>
          </rPr>
          <t xml:space="preserve">
制作优惠券的时候会有提示，要牢记并绑定京挑客后台哦</t>
        </r>
      </text>
    </comment>
    <comment ref="K1" authorId="0" shapeId="0">
      <text>
        <r>
          <rPr>
            <b/>
            <sz val="9"/>
            <rFont val="宋体"/>
            <family val="3"/>
            <charset val="134"/>
          </rPr>
          <t>作者:</t>
        </r>
        <r>
          <rPr>
            <sz val="9"/>
            <rFont val="宋体"/>
            <family val="3"/>
            <charset val="134"/>
          </rPr>
          <t xml:space="preserve">
无线pc会有不同，请注意</t>
        </r>
      </text>
    </comment>
    <comment ref="M1" authorId="0" shapeId="0">
      <text>
        <r>
          <rPr>
            <b/>
            <sz val="9"/>
            <rFont val="宋体"/>
            <family val="3"/>
            <charset val="134"/>
          </rPr>
          <t>作者:</t>
        </r>
        <r>
          <rPr>
            <sz val="9"/>
            <rFont val="宋体"/>
            <family val="3"/>
            <charset val="134"/>
          </rPr>
          <t xml:space="preserve">
本次预计提升到百分比多少</t>
        </r>
      </text>
    </comment>
  </commentList>
</comments>
</file>

<file path=xl/sharedStrings.xml><?xml version="1.0" encoding="utf-8"?>
<sst xmlns="http://schemas.openxmlformats.org/spreadsheetml/2006/main" count="2150" uniqueCount="619">
  <si>
    <t>二级类目</t>
    <phoneticPr fontId="1" type="noConversion"/>
  </si>
  <si>
    <t>SKU ID</t>
  </si>
  <si>
    <t>SKU 名称</t>
  </si>
  <si>
    <t>店铺名称</t>
    <phoneticPr fontId="1" type="noConversion"/>
  </si>
  <si>
    <t>京东价</t>
    <phoneticPr fontId="1" type="noConversion"/>
  </si>
  <si>
    <t>优惠券面额</t>
    <phoneticPr fontId="1" type="noConversion"/>
  </si>
  <si>
    <t>优惠券ID</t>
    <phoneticPr fontId="1" type="noConversion"/>
  </si>
  <si>
    <t>自营/pop</t>
    <phoneticPr fontId="1" type="noConversion"/>
  </si>
  <si>
    <t>是否包邮包税</t>
    <phoneticPr fontId="1" type="noConversion"/>
  </si>
  <si>
    <t>库存</t>
    <phoneticPr fontId="1" type="noConversion"/>
  </si>
  <si>
    <t>商品卖点</t>
    <phoneticPr fontId="1" type="noConversion"/>
  </si>
  <si>
    <t>优惠券类型（渠道）</t>
    <phoneticPr fontId="1" type="noConversion"/>
  </si>
  <si>
    <t>商品日常佣金比例</t>
    <phoneticPr fontId="1" type="noConversion"/>
  </si>
  <si>
    <t>券后价格（促销价）</t>
    <phoneticPr fontId="1" type="noConversion"/>
  </si>
  <si>
    <t>店铺id</t>
    <phoneticPr fontId="1" type="noConversion"/>
  </si>
  <si>
    <t>二级类目</t>
    <phoneticPr fontId="1" type="noConversion"/>
  </si>
  <si>
    <t>优惠券原始链接</t>
    <phoneticPr fontId="1" type="noConversion"/>
  </si>
  <si>
    <t>本次预计提升比例</t>
    <phoneticPr fontId="1" type="noConversion"/>
  </si>
  <si>
    <t>佣金比例</t>
    <phoneticPr fontId="1" type="noConversion"/>
  </si>
  <si>
    <t>店铺名称</t>
    <phoneticPr fontId="1" type="noConversion"/>
  </si>
  <si>
    <t>是</t>
    <phoneticPr fontId="1" type="noConversion"/>
  </si>
  <si>
    <t>POP</t>
  </si>
  <si>
    <t>pop</t>
  </si>
  <si>
    <t>阿尔郎（AERLANG） 成人智能双轮电动平衡车代步体感车蓝牙平衡车儿童扭扭车两轮思维车</t>
  </si>
  <si>
    <t>凤凰克兰佰瑞自行车专卖店</t>
  </si>
  <si>
    <t>599-150</t>
    <phoneticPr fontId="1" type="noConversion"/>
  </si>
  <si>
    <t>300-60</t>
    <phoneticPr fontId="1" type="noConversion"/>
  </si>
  <si>
    <t>是</t>
  </si>
  <si>
    <t>主站活动</t>
    <phoneticPr fontId="1" type="noConversion"/>
  </si>
  <si>
    <t>运动</t>
    <phoneticPr fontId="13" type="noConversion"/>
  </si>
  <si>
    <t>pop</t>
    <phoneticPr fontId="13" type="noConversion"/>
  </si>
  <si>
    <t>2%-3%</t>
    <phoneticPr fontId="1" type="noConversion"/>
  </si>
  <si>
    <t>运动</t>
    <phoneticPr fontId="13" type="noConversion"/>
  </si>
  <si>
    <t>pop</t>
    <phoneticPr fontId="13" type="noConversion"/>
  </si>
  <si>
    <t>Under Armour官方旗舰店</t>
    <phoneticPr fontId="13" type="noConversion"/>
  </si>
  <si>
    <t>adidas阿迪达斯男鞋 跑鞋 2018新款运动鞋耐磨轻便透气休闲跑步鞋</t>
    <phoneticPr fontId="13" type="noConversion"/>
  </si>
  <si>
    <t>极速运动专营店</t>
    <phoneticPr fontId="13" type="noConversion"/>
  </si>
  <si>
    <t>300-60</t>
    <phoneticPr fontId="1" type="noConversion"/>
  </si>
  <si>
    <t>//coupon.m.jd.com/coupons/show.action?key=e12b9992275b4e73811e6b6c1be91a50&amp;roleId=14093493&amp;to=https://pro.m.jd.com/mall/active/2DmfRPEj7HZfiCRs3yRVEc7BD98P/index.html</t>
    <phoneticPr fontId="9" type="noConversion"/>
  </si>
  <si>
    <t>否</t>
    <phoneticPr fontId="13" type="noConversion"/>
  </si>
  <si>
    <t>爆款直降</t>
    <phoneticPr fontId="13" type="noConversion"/>
  </si>
  <si>
    <t>专营</t>
    <phoneticPr fontId="1" type="noConversion"/>
  </si>
  <si>
    <t>Adidas阿迪达斯男鞋跑步鞋 2018新款透气耐磨运动鞋</t>
    <phoneticPr fontId="13" type="noConversion"/>
  </si>
  <si>
    <t>900-180</t>
    <phoneticPr fontId="1" type="noConversion"/>
  </si>
  <si>
    <t>//coupon.m.jd.com/coupons/show.action?key=c9dce7bf8726422fb217f9fc49dd3221&amp;roleId=14093572&amp;to=https://pro.m.jd.com/mall/active/2DmfRPEj7HZfiCRs3yRVEc7BD98P/index.html</t>
  </si>
  <si>
    <t>否</t>
    <phoneticPr fontId="13" type="noConversion"/>
  </si>
  <si>
    <t xml:space="preserve">New Balance NB 女鞋2018秋季新款574系列运动休闲复古透气跑步鞋WL574ESP </t>
    <phoneticPr fontId="13" type="noConversion"/>
  </si>
  <si>
    <t>600-120</t>
    <phoneticPr fontId="1" type="noConversion"/>
  </si>
  <si>
    <t>//coupon.m.jd.com/coupons/show.action?key=09b6027ec18c4dc8a7732f110bb2eb1d&amp;roleId=14093542&amp;to=https://pro.m.jd.com/mall/active/2DmfRPEj7HZfiCRs3yRVEc7BD98P/index.html</t>
  </si>
  <si>
    <t>专营</t>
    <phoneticPr fontId="1" type="noConversion"/>
  </si>
  <si>
    <t>adidas阿迪达斯男鞋 2018新款轻便透气休闲鞋低帮板鞋运动鞋</t>
    <phoneticPr fontId="13" type="noConversion"/>
  </si>
  <si>
    <t>600-120</t>
    <phoneticPr fontId="1" type="noConversion"/>
  </si>
  <si>
    <t>didas阿迪达斯篮球鞋 2018新款运动鞋男子场下低帮鞋</t>
    <phoneticPr fontId="13" type="noConversion"/>
  </si>
  <si>
    <t>极速运动专营店</t>
    <phoneticPr fontId="13" type="noConversion"/>
  </si>
  <si>
    <t>300-60</t>
    <phoneticPr fontId="1" type="noConversion"/>
  </si>
  <si>
    <t>//coupon.m.jd.com/coupons/show.action?key=e12b9992275b4e73811e6b6c1be91a50&amp;roleId=14093493&amp;to=https://pro.m.jd.com/mall/active/2DmfRPEj7HZfiCRs3yRVEc7BD98P/index.html</t>
    <phoneticPr fontId="9" type="noConversion"/>
  </si>
  <si>
    <t>耐克（NIKE）男鞋 2018新款运动复古经典休闲网面运动鞋跑步鞋</t>
    <phoneticPr fontId="13" type="noConversion"/>
  </si>
  <si>
    <t>否</t>
    <phoneticPr fontId="13" type="noConversion"/>
  </si>
  <si>
    <t>阿迪达斯（Adidas）男装风衣 2018秋季新款训练系列运动夹克外套</t>
    <phoneticPr fontId="13" type="noConversion"/>
  </si>
  <si>
    <t>//coupon.m.jd.com/coupons/show.action?key=e12b9992275b4e73811e6b6c1be91a50&amp;roleId=14093493&amp;to=https://pro.m.jd.com/mall/active/2DmfRPEj7HZfiCRs3yRVEc7BD98P/index.html</t>
    <phoneticPr fontId="9" type="noConversion"/>
  </si>
  <si>
    <t>pop</t>
    <phoneticPr fontId="13" type="noConversion"/>
  </si>
  <si>
    <t>运动</t>
    <phoneticPr fontId="13" type="noConversion"/>
  </si>
  <si>
    <t>28327726325</t>
  </si>
  <si>
    <t>adidas阿迪达斯男鞋2018新款CLIMACOOL清风系列透气网面休闲跑步鞋运动鞋CG3916</t>
    <phoneticPr fontId="13" type="noConversion"/>
  </si>
  <si>
    <t>名鞋库运动旗舰店</t>
    <phoneticPr fontId="13" type="noConversion"/>
  </si>
  <si>
    <t>爆款直降</t>
    <phoneticPr fontId="13" type="noConversion"/>
  </si>
  <si>
    <t>30453924483</t>
  </si>
  <si>
    <t>NIKE耐克男鞋ZOOM系列气垫飞线缓震透气轻便耐磨减震跑步鞋运动鞋AA7406</t>
    <phoneticPr fontId="13" type="noConversion"/>
  </si>
  <si>
    <t>名鞋库运动旗舰店</t>
    <phoneticPr fontId="13" type="noConversion"/>
  </si>
  <si>
    <t>300-60</t>
    <phoneticPr fontId="1" type="noConversion"/>
  </si>
  <si>
    <t>31056465755</t>
  </si>
  <si>
    <t>NIKE耐克女鞋2018新款轻便透气耐磨舒适缓震休闲跑步鞋运动鞋908999-001</t>
    <phoneticPr fontId="13" type="noConversion"/>
  </si>
  <si>
    <t>13886536252</t>
  </si>
  <si>
    <t>阿迪达斯（Adidas）男女鞋爆米花Pure BOOST运动鞋 TG</t>
    <phoneticPr fontId="13" type="noConversion"/>
  </si>
  <si>
    <t>600-120</t>
    <phoneticPr fontId="1" type="noConversion"/>
  </si>
  <si>
    <t>专营</t>
    <phoneticPr fontId="1" type="noConversion"/>
  </si>
  <si>
    <t>20102227158</t>
  </si>
  <si>
    <t>adidas阿迪达斯男装夹克外套2018新款男休闲训练跑步服运动服S98786</t>
    <phoneticPr fontId="13" type="noConversion"/>
  </si>
  <si>
    <t>900-180</t>
    <phoneticPr fontId="1" type="noConversion"/>
  </si>
  <si>
    <t>11556098345</t>
  </si>
  <si>
    <t>阿迪达斯（Adidas）男鞋休闲鞋板鞋帆布运动鞋AW5066 TG</t>
    <phoneticPr fontId="13" type="noConversion"/>
  </si>
  <si>
    <t>32068081700</t>
  </si>
  <si>
    <t>31001454248</t>
  </si>
  <si>
    <t>adidas阿迪达斯男子三条纹经典外套夹克2018新款飞行领男休闲运动服DM5229</t>
    <phoneticPr fontId="13" type="noConversion"/>
  </si>
  <si>
    <t>12398185040</t>
  </si>
  <si>
    <t>爆款直降</t>
    <phoneticPr fontId="13" type="noConversion"/>
  </si>
  <si>
    <t>20955366643</t>
  </si>
  <si>
    <t>NIKE耐克男鞋2018新款网面透气轻便耐磨缓震跑步休闲鞋运动鞋908988-001</t>
    <phoneticPr fontId="13" type="noConversion"/>
  </si>
  <si>
    <t>名鞋库运动旗舰店</t>
    <phoneticPr fontId="13" type="noConversion"/>
  </si>
  <si>
    <t>//coupon.m.jd.com/coupons/show.action?key=e12b9992275b4e73811e6b6c1be91a50&amp;roleId=14093493&amp;to=https://pro.m.jd.com/mall/active/2DmfRPEj7HZfiCRs3yRVEc7BD98P/index.html</t>
    <phoneticPr fontId="9" type="noConversion"/>
  </si>
  <si>
    <t>26348079214</t>
  </si>
  <si>
    <t>NIKE耐克男鞋COURT复古透气防滑耐磨休闲鞋板鞋运动鞋749747</t>
    <phoneticPr fontId="13" type="noConversion"/>
  </si>
  <si>
    <t>专营</t>
    <phoneticPr fontId="1" type="noConversion"/>
  </si>
  <si>
    <t>15382119420</t>
  </si>
  <si>
    <t>adidas阿迪达斯男子卫衣休闲运动服AY5504</t>
    <phoneticPr fontId="13" type="noConversion"/>
  </si>
  <si>
    <t>600-120</t>
    <phoneticPr fontId="1" type="noConversion"/>
  </si>
  <si>
    <t>pop</t>
    <phoneticPr fontId="13" type="noConversion"/>
  </si>
  <si>
    <t>爆款直降</t>
    <phoneticPr fontId="13" type="noConversion"/>
  </si>
  <si>
    <t>10628853451</t>
  </si>
  <si>
    <t>27000958449</t>
  </si>
  <si>
    <t>亚瑟士ASICS男鞋跑步鞋2018新款T825N-9090</t>
    <phoneticPr fontId="13" type="noConversion"/>
  </si>
  <si>
    <t>//coupon.m.jd.com/coupons/show.action?key=e12b9992275b4e73811e6b6c1be91a50&amp;roleId=14093493&amp;to=https://pro.m.jd.com/mall/active/2DmfRPEj7HZfiCRs3yRVEc7BD98P/index.html</t>
    <phoneticPr fontId="9" type="noConversion"/>
  </si>
  <si>
    <t>29636607642</t>
  </si>
  <si>
    <t>adidas阿迪达斯男鞋2018新款网面轻便缓震男休闲鞋耐磨训练透气跑步鞋男运动鞋B44806</t>
    <phoneticPr fontId="13" type="noConversion"/>
  </si>
  <si>
    <t>900-180</t>
    <phoneticPr fontId="1" type="noConversion"/>
  </si>
  <si>
    <t>23765131272</t>
  </si>
  <si>
    <t>Converse匡威男女鞋低邦帆布鞋经典款学生情侣休闲鞋162058C</t>
    <phoneticPr fontId="13" type="noConversion"/>
  </si>
  <si>
    <t>900-180</t>
    <phoneticPr fontId="1" type="noConversion"/>
  </si>
  <si>
    <t>28239087030</t>
  </si>
  <si>
    <t>25044175526</t>
  </si>
  <si>
    <t>阿迪达斯三叶草男鞋女鞋2018新款Swift Run轻便透气缓震休闲鞋运动鞋CQ2120</t>
    <phoneticPr fontId="13" type="noConversion"/>
  </si>
  <si>
    <t>19214330562</t>
  </si>
  <si>
    <t>adidas阿迪达斯男装夹克外套2018新款男休闲训练跑步服运动服S98786</t>
    <phoneticPr fontId="13" type="noConversion"/>
  </si>
  <si>
    <t>10138495459</t>
  </si>
  <si>
    <t>adidas阿迪达斯男鞋板鞋2018新款透气轻便耐磨网球文化休闲鞋男运动鞋AW3890</t>
    <phoneticPr fontId="13" type="noConversion"/>
  </si>
  <si>
    <t>31058738252</t>
  </si>
  <si>
    <t>adidas阿迪达斯男鞋2018新款网面轻便缓震男休闲鞋耐磨训练透气跑步鞋男运动鞋B44806</t>
    <phoneticPr fontId="13" type="noConversion"/>
  </si>
  <si>
    <t>27865241612</t>
  </si>
  <si>
    <t>阿迪达斯三叶草男鞋女鞋2018新款Swift Run轻便透气缓震休闲鞋运动鞋CQ2120</t>
    <phoneticPr fontId="13" type="noConversion"/>
  </si>
  <si>
    <t>12853633417</t>
  </si>
  <si>
    <t>Adidas阿迪达斯男女跑步鞋2018新款阿尔法小椰子男休闲鞋缓震耐磨运动鞋AQ0573</t>
    <phoneticPr fontId="13" type="noConversion"/>
  </si>
  <si>
    <t>11381599855</t>
  </si>
  <si>
    <t>24673591526</t>
  </si>
  <si>
    <t>NIKE耐克女鞋2018新款轻便透气耐磨舒适缓震休闲跑步鞋运动鞋908999-001</t>
    <phoneticPr fontId="13" type="noConversion"/>
  </si>
  <si>
    <t>13858746738</t>
  </si>
  <si>
    <t>27865241626</t>
  </si>
  <si>
    <t>1658624795</t>
  </si>
  <si>
    <t>adidas阿迪达斯男鞋跑鞋经典三条纹2018新款轻便透气耐磨缓震男休闲鞋运动鞋B44880</t>
    <phoneticPr fontId="13" type="noConversion"/>
  </si>
  <si>
    <t>11381599824</t>
  </si>
  <si>
    <t>专营</t>
    <phoneticPr fontId="1" type="noConversion"/>
  </si>
  <si>
    <t>31057657249</t>
  </si>
  <si>
    <t>NIKE耐克女鞋2018新款TANJUN网面轻便透气跑步休闲鞋运动鞋812655</t>
    <phoneticPr fontId="13" type="noConversion"/>
  </si>
  <si>
    <t>10483650528</t>
  </si>
  <si>
    <t xml:space="preserve">Adidas阿迪达斯男鞋2018新款黑白三条纹低帮网面透气轻便减震休闲运动鞋BB9774 </t>
    <phoneticPr fontId="13" type="noConversion"/>
  </si>
  <si>
    <t>否</t>
    <phoneticPr fontId="13" type="noConversion"/>
  </si>
  <si>
    <t>26817001412</t>
  </si>
  <si>
    <t>New Balance/NB男女鞋休闲鞋季300系列时尚跑步运动鞋入门 TG</t>
    <phoneticPr fontId="13" type="noConversion"/>
  </si>
  <si>
    <t>耐克NIKE REVOLUTION 4 2018新款 男子跑步鞋休闲鞋男鞋 908988</t>
    <phoneticPr fontId="13" type="noConversion"/>
  </si>
  <si>
    <t>宜动旗舰店</t>
    <phoneticPr fontId="13" type="noConversion"/>
  </si>
  <si>
    <t>adidas阿迪达斯 2018新款 中性PE系列跑步鞋S76422 AQ0252</t>
    <phoneticPr fontId="13" type="noConversion"/>
  </si>
  <si>
    <t>滔搏运动官方旗舰店</t>
    <phoneticPr fontId="13" type="noConversion"/>
  </si>
  <si>
    <t>adidas阿迪达斯2018男子CON18 TR PNT针织长裤BS0526</t>
    <phoneticPr fontId="13" type="noConversion"/>
  </si>
  <si>
    <t>adidas阿迪达斯2018男子RESPONSE ASTRO梭织长裤CF6246</t>
    <phoneticPr fontId="13" type="noConversion"/>
  </si>
  <si>
    <t>adidas阿迪达斯2018男子ELEMENT RACEPE跑步鞋DB1459</t>
    <phoneticPr fontId="13" type="noConversion"/>
  </si>
  <si>
    <t>adidas阿迪达斯2018女子DURAMO LITE 2.0PE跑步鞋CG4050</t>
    <phoneticPr fontId="13" type="noConversion"/>
  </si>
  <si>
    <t>adidas阿迪达斯2017年新款男子运动基础系列夹克BR1024</t>
    <phoneticPr fontId="13" type="noConversion"/>
  </si>
  <si>
    <t>adidas阿迪达斯2018中性PureBOOST Clima China跑步鞋 CM8236</t>
    <phoneticPr fontId="13" type="noConversion"/>
  </si>
  <si>
    <t>Adidas阿迪达斯 18春秋季男子PureBOOST 运动跑步鞋</t>
    <phoneticPr fontId="13" type="noConversion"/>
  </si>
  <si>
    <t>黑石旗舰店</t>
    <phoneticPr fontId="13" type="noConversion"/>
  </si>
  <si>
    <t>阿迪达斯（Adidas） 18夏冬季 男子 阿尔法小椰子 运动跑步鞋 D96805</t>
    <phoneticPr fontId="13" type="noConversion"/>
  </si>
  <si>
    <t>Nike耐克 2018夏秋季男子黑白奥利奥休闲运动跑步鞋 812654</t>
    <phoneticPr fontId="13" type="noConversion"/>
  </si>
  <si>
    <t>adidas阿迪达斯 18秋冬季男子ZNE运动型格休闲夹克外套 DM5543</t>
    <phoneticPr fontId="13" type="noConversion"/>
  </si>
  <si>
    <t>运动服饰</t>
    <phoneticPr fontId="13" type="noConversion"/>
  </si>
  <si>
    <t>KAPPA卡帕 BANDA串标女款运动卫衣套头衫休闲宽松版型 2018新品|K0862WT50</t>
    <phoneticPr fontId="13" type="noConversion"/>
  </si>
  <si>
    <t>Kappa官方旗舰店</t>
    <phoneticPr fontId="13" type="noConversion"/>
  </si>
  <si>
    <t>http://coupon.m.jd.com/coupons/show.action?key=4d893f5a57f74aa3a22219c95c5a2d0e&amp;roleId=13916060&amp;to=kappa.jd.com</t>
    <phoneticPr fontId="13" type="noConversion"/>
  </si>
  <si>
    <t>是</t>
    <phoneticPr fontId="13" type="noConversion"/>
  </si>
  <si>
    <t>时尚串标元素，复古潮流标识，彰显个性魅力</t>
    <phoneticPr fontId="13" type="noConversion"/>
  </si>
  <si>
    <t>潮流</t>
    <phoneticPr fontId="1" type="noConversion"/>
  </si>
  <si>
    <t>运动服饰</t>
    <phoneticPr fontId="13" type="noConversion"/>
  </si>
  <si>
    <t>Kappa卡帕 女子休闲卫衣串标运动衣运动外套 K0762MT04</t>
    <phoneticPr fontId="13" type="noConversion"/>
  </si>
  <si>
    <t>Kappa官方旗舰店</t>
    <phoneticPr fontId="13" type="noConversion"/>
  </si>
  <si>
    <t>KAPPA卡帕 BANDA串标情侣男女卫衣休闲开衫 2018新品|K08Y2WK61M</t>
    <phoneticPr fontId="13" type="noConversion"/>
  </si>
  <si>
    <t>Kappa 卡帕-BANDA女子运动裤卫裤 串标休闲裤长裤</t>
    <phoneticPr fontId="13" type="noConversion"/>
  </si>
  <si>
    <t>Kappa官方旗舰店</t>
    <phoneticPr fontId="13" type="noConversion"/>
  </si>
  <si>
    <t>KAPPA卡帕 男款BANDA串标运动裤长裤休闲裤卫裤潮流宽松版型2018新品|K0852AK58</t>
    <phoneticPr fontId="13" type="noConversion"/>
  </si>
  <si>
    <t>时尚串标元素，复古潮流标识，彰显个性魅力</t>
    <phoneticPr fontId="13" type="noConversion"/>
  </si>
  <si>
    <t>KAPPA卡帕 BANDA串标情侣男女款卫衣长袖帽衫2018新品|K08Y2MT62M</t>
    <phoneticPr fontId="13" type="noConversion"/>
  </si>
  <si>
    <t>Kappa官方旗舰店</t>
    <phoneticPr fontId="13" type="noConversion"/>
  </si>
  <si>
    <t>http://coupon.m.jd.com/coupons/show.action?key=4d893f5a57f74aa3a22219c95c5a2d0e&amp;roleId=13916060&amp;to=kappa.jd.com</t>
    <phoneticPr fontId="13" type="noConversion"/>
  </si>
  <si>
    <t>Kappa 卡帕-BANDA女卫衣运动衣 串标休闲上衣运动服</t>
    <phoneticPr fontId="13" type="noConversion"/>
  </si>
  <si>
    <t>KAPPA卡帕 BANDA串标男款运动卫衣休闲开衫宽松版型 2018新品|K0852WK50</t>
    <phoneticPr fontId="13" type="noConversion"/>
  </si>
  <si>
    <t>KAPPA卡帕 女款BANDA串标运动裤长裤休闲裤卫裤潮流宽松版型2018新品|K0862AK58</t>
    <phoneticPr fontId="13" type="noConversion"/>
  </si>
  <si>
    <t>http://coupon.m.jd.com/coupons/show.action?key=4d893f5a57f74aa3a22219c95c5a2d0e&amp;roleId=13916060&amp;to=kappa.jd.com</t>
    <phoneticPr fontId="13" type="noConversion"/>
  </si>
  <si>
    <t>潮流</t>
    <phoneticPr fontId="1" type="noConversion"/>
  </si>
  <si>
    <t>KAPPA卡帕 BANDA串标女款运动长裤休闲裤卫裤 2018新品|K0862AK59</t>
    <phoneticPr fontId="13" type="noConversion"/>
  </si>
  <si>
    <t>运动鞋包</t>
    <phoneticPr fontId="13" type="noConversion"/>
  </si>
  <si>
    <t>ASICS/亚瑟士 稳定透气男跑步鞋 18秋冬GEL-KAYANO 25 1011A019-002 黑色/黑色 41.5</t>
    <phoneticPr fontId="13" type="noConversion"/>
  </si>
  <si>
    <t>ASICS旗舰店</t>
    <phoneticPr fontId="13" type="noConversion"/>
  </si>
  <si>
    <t>POP</t>
    <phoneticPr fontId="13" type="noConversion"/>
  </si>
  <si>
    <t>包邮包税</t>
    <phoneticPr fontId="13" type="noConversion"/>
  </si>
  <si>
    <t>高端尖货</t>
    <phoneticPr fontId="13" type="noConversion"/>
  </si>
  <si>
    <t>ASICS亚瑟士 稳定夜跑男跑步鞋 GEL-KAYANO 25 LITE-SHOW 1011A022 黑色 41.5</t>
    <phoneticPr fontId="13" type="noConversion"/>
  </si>
  <si>
    <t>POP</t>
    <phoneticPr fontId="13" type="noConversion"/>
  </si>
  <si>
    <t>亚瑟士/ASICS 缓冲透气跑步鞋 运动鞋男 GEL-CONTEND 4 T8D4Q-011 黑色/银色 41.5</t>
    <phoneticPr fontId="13" type="noConversion"/>
  </si>
  <si>
    <t>ASICS旗舰店</t>
    <phoneticPr fontId="13" type="noConversion"/>
  </si>
  <si>
    <t>POP</t>
    <phoneticPr fontId="13" type="noConversion"/>
  </si>
  <si>
    <t>热销爆款</t>
    <phoneticPr fontId="13" type="noConversion"/>
  </si>
  <si>
    <t>亚瑟士 男鞋 新款运动鞋 透气跑步鞋 18秋冬GEL-Sonoma 3 T724N-9749 深灰/黑色 41.5</t>
    <phoneticPr fontId="13" type="noConversion"/>
  </si>
  <si>
    <t>包邮包税</t>
    <phoneticPr fontId="13" type="noConversion"/>
  </si>
  <si>
    <t>ASICS亚瑟士跑步鞋男运动鞋缓冲慢跑鞋GEL-CONTEND 4 T715N-9723 蓝色/黑色/橘色 41.5</t>
    <phoneticPr fontId="13" type="noConversion"/>
  </si>
  <si>
    <t>ASICS亚瑟士跑步鞋男运动鞋跑鞋缓冲透气PATRIOT 8 T619N-9091 深蓝色/蓝色/白色 41.5</t>
    <phoneticPr fontId="13" type="noConversion"/>
  </si>
  <si>
    <t>ASICS/亚瑟士 男跑步鞋 2018秋冬 GEL-NIMBUS 20 T800N-002 蓝色 41.5</t>
    <phoneticPr fontId="13" type="noConversion"/>
  </si>
  <si>
    <t>ASICS亚瑟士 GEL-CONTEND 4 GS 系带 中性男女童鞋 运动鞋C707N-700 白色/蓝色 37</t>
    <phoneticPr fontId="13" type="noConversion"/>
  </si>
  <si>
    <t>亚瑟士 18秋冬新款跑步鞋 透气运动鞋 GT-2000 5 Trail T712N-9796 灰色 41.5</t>
    <phoneticPr fontId="13" type="noConversion"/>
  </si>
  <si>
    <t>运动鞋包</t>
    <phoneticPr fontId="13" type="noConversion"/>
  </si>
  <si>
    <t>ASICS/亚瑟士18秋冬新款跑步鞋 女运动鞋 避震跑鞋 GT-3000 5 T755N-400 蓝色 38</t>
    <phoneticPr fontId="13" type="noConversion"/>
  </si>
  <si>
    <t>阿迪达斯 adidas 官方 neo 男CF ADVANTAGE CL 休闲鞋AW3915</t>
    <phoneticPr fontId="13" type="noConversion"/>
  </si>
  <si>
    <t>adidas官方旗舰店</t>
    <phoneticPr fontId="13" type="noConversion"/>
  </si>
  <si>
    <t>https://coupon.m.jd.com/coupons/show.action?key=e12b9992275b4e73811e6b6c1be91a50&amp;roleId=14093493&amp;to=https://pro.m.jd.com/mall/active/2DmfRPEj7HZfiCRs3yRVEc7BD98P/index.html</t>
    <phoneticPr fontId="13" type="noConversion"/>
  </si>
  <si>
    <t>adidas neo 男CF ADVANTAGE CL 休闲鞋</t>
    <phoneticPr fontId="13" type="noConversion"/>
  </si>
  <si>
    <t>阿迪达斯 adidas 官方 neo 男子 10K 休闲鞋 1号黑色 DB0473</t>
    <phoneticPr fontId="13" type="noConversion"/>
  </si>
  <si>
    <t>adidas官方旗舰店</t>
    <phoneticPr fontId="13" type="noConversion"/>
  </si>
  <si>
    <t xml:space="preserve">adidas neo 男子 10K 休闲鞋 </t>
    <phoneticPr fontId="13" type="noConversion"/>
  </si>
  <si>
    <t>阿迪达斯adidas官方 跑步 男女 alphabounce em m 跑步鞋BY4264</t>
    <phoneticPr fontId="13" type="noConversion"/>
  </si>
  <si>
    <t>adidas 男女 alphabounce em m 跑步鞋</t>
    <phoneticPr fontId="13" type="noConversion"/>
  </si>
  <si>
    <t>阿迪达斯官方adidas 三叶草 Swift Run 男子 经典鞋 D96644</t>
    <phoneticPr fontId="13" type="noConversion"/>
  </si>
  <si>
    <t>adidas  Swift Run 男子 经典鞋</t>
    <phoneticPr fontId="13" type="noConversion"/>
  </si>
  <si>
    <t>阿迪达斯官方adidas neo VL COURT 2.0 男子 休闲鞋 AH2597</t>
    <phoneticPr fontId="13" type="noConversion"/>
  </si>
  <si>
    <t xml:space="preserve">adidas neo VL COURT 2.0 男子 休闲鞋 </t>
    <phoneticPr fontId="13" type="noConversion"/>
  </si>
  <si>
    <t>潮流</t>
    <phoneticPr fontId="1" type="noConversion"/>
  </si>
  <si>
    <t>阿迪达斯官方adidas aerobounce ST m 男子 跑步 跑步鞋 CG4659</t>
    <phoneticPr fontId="13" type="noConversion"/>
  </si>
  <si>
    <t>adidas aerobounce ST m 男子 跑步鞋</t>
    <phoneticPr fontId="13" type="noConversion"/>
  </si>
  <si>
    <t>阿迪达斯官方adidas 三叶草 EQT SUPPORT ADV 中性 经典鞋B37350</t>
    <phoneticPr fontId="13" type="noConversion"/>
  </si>
  <si>
    <t>adidas EQT SUPPORT ADV 中性 经典鞋</t>
    <phoneticPr fontId="13" type="noConversion"/>
  </si>
  <si>
    <t>阿迪达斯官方adidas galaxy 4 m 男子 跑步 跑步鞋 B75576</t>
    <phoneticPr fontId="13" type="noConversion"/>
  </si>
  <si>
    <t>adidas galaxy 4 m 男子 跑步鞋</t>
    <phoneticPr fontId="13" type="noConversion"/>
  </si>
  <si>
    <t>阿迪达斯adidas 官方 跑步 男子 duramo lite m 男子跑步鞋 CP8759</t>
    <phoneticPr fontId="13" type="noConversion"/>
  </si>
  <si>
    <t xml:space="preserve">adidas duramo lite m 男子 跑步鞋 </t>
    <phoneticPr fontId="13" type="noConversion"/>
  </si>
  <si>
    <t>阿迪达斯adidas 官方 alphabounce rc m 男子跑步鞋 DA9770</t>
    <phoneticPr fontId="13" type="noConversion"/>
  </si>
  <si>
    <t>adidas alphabounce rc m 男子 跑步鞋</t>
    <phoneticPr fontId="13" type="noConversion"/>
  </si>
  <si>
    <t>CHAMPION 秋冬经典BASIC草写LOGO休闲薄绒卫衣</t>
    <phoneticPr fontId="13" type="noConversion"/>
  </si>
  <si>
    <t>champion京东旗舰店</t>
    <phoneticPr fontId="13" type="noConversion"/>
  </si>
  <si>
    <t>http://coupon.m.jd.com/coupons/show.action?key=4def5b4f394b4961b484ef2af1ef3802&amp;roleId=14099878&amp;to=mall.jd.com/index-806769.html</t>
    <phoneticPr fontId="13" type="noConversion"/>
  </si>
  <si>
    <t>宽松休闲版型，面料亲肤柔软。采用经典罗纹技术，耐穿时尚。纯色简约设计，搭配胸前草写LOGO，打造街头潮流范儿。</t>
    <phoneticPr fontId="13" type="noConversion"/>
  </si>
  <si>
    <t>http://coupon.m.jd.com/coupons/show.action?key=4def5b4f394b4961b484ef2af1ef3802&amp;roleId=14099878&amp;to=mall.jd.com/index-806769.html</t>
    <phoneticPr fontId="13" type="noConversion"/>
  </si>
  <si>
    <t>宽松休闲版型，面料亲肤柔软。采用经典罗纹技术，耐穿时尚。纯色简约设计，搭配胸前草写LOGO，打造街头潮流范儿。</t>
    <phoneticPr fontId="13" type="noConversion"/>
  </si>
  <si>
    <t>New Balance NB 446系列 男女复古休闲 跑步 运动鞋</t>
    <phoneticPr fontId="13" type="noConversion"/>
  </si>
  <si>
    <t>New Balance官方旗舰店</t>
    <phoneticPr fontId="13" type="noConversion"/>
  </si>
  <si>
    <t>New Balance NB 220系列 男  女 复古 休闲运动 板鞋</t>
    <phoneticPr fontId="13" type="noConversion"/>
  </si>
  <si>
    <t>New Balance NB 373系列 女复古休闲运动跑步鞋</t>
    <phoneticPr fontId="13" type="noConversion"/>
  </si>
  <si>
    <t>New Balance NB 220系列 男鞋 复古 休闲运动 跑步鞋</t>
    <phoneticPr fontId="13" type="noConversion"/>
  </si>
  <si>
    <t>https://coupon.m.jd.com/coupons/show.action?key=e12b9992275b4e73811e6b6c1be91a50&amp;roleId=14093493&amp;to=https://pro.m.jd.com/mall/active/2DmfRPEj7HZfiCRs3yRVEc7BD98P/index.html</t>
    <phoneticPr fontId="13" type="noConversion"/>
  </si>
  <si>
    <t>New Balance NB 565系列 男女 复古 休闲运动 跑步鞋</t>
    <phoneticPr fontId="13" type="noConversion"/>
  </si>
  <si>
    <t>https://coupon.m.jd.com/coupons/show.action?key=e12b9992275b4e73811e6b6c1be91a50&amp;roleId=14093493&amp;to=https://pro.m.jd.com/mall/active/2DmfRPEj7HZfiCRs3yRVEc7BD98P/index.html</t>
    <phoneticPr fontId="13" type="noConversion"/>
  </si>
  <si>
    <t>New Balance NB 368系列  男 女 复古 运动休闲 跑步鞋</t>
    <phoneticPr fontId="13" type="noConversion"/>
  </si>
  <si>
    <t>New Balance官方旗舰店</t>
    <phoneticPr fontId="13" type="noConversion"/>
  </si>
  <si>
    <t>是</t>
    <phoneticPr fontId="13" type="noConversion"/>
  </si>
  <si>
    <t>New Balance NB 373系列 女 复古 休闲运动 跑步鞋</t>
    <phoneticPr fontId="13" type="noConversion"/>
  </si>
  <si>
    <t>New Balance NB 005系列 男 复古 休闲运动鞋</t>
    <phoneticPr fontId="13" type="noConversion"/>
  </si>
  <si>
    <t>New Balance NB 446系列 男 女复古休闲运动 跑步鞋</t>
    <phoneticPr fontId="13" type="noConversion"/>
  </si>
  <si>
    <t>New Balance NB 373系列 男 女复古休闲运动 跑步鞋</t>
    <phoneticPr fontId="13" type="noConversion"/>
  </si>
  <si>
    <t>FILA（斐乐）女鞋2018秋季新品复古跑鞋跑步鞋舒适透气运动鞋女老爹鞋</t>
    <phoneticPr fontId="13" type="noConversion"/>
  </si>
  <si>
    <t>FILA斐乐官方旗舰店</t>
    <phoneticPr fontId="13" type="noConversion"/>
  </si>
  <si>
    <t>运动鞋包</t>
    <phoneticPr fontId="13" type="noConversion"/>
  </si>
  <si>
    <t>FILA（斐乐）官方 MIND BENDER 男子复古跑鞋 2018秋季新款运动休闲时尚男跑鞋</t>
    <phoneticPr fontId="13" type="noConversion"/>
  </si>
  <si>
    <t>高端尖货</t>
    <phoneticPr fontId="13" type="noConversion"/>
  </si>
  <si>
    <t>FILA（斐乐）2018 CAGE男鞋冬季新款经典篮球鞋跑步鞋舒适耐磨潮流运动鞋</t>
    <phoneticPr fontId="13" type="noConversion"/>
  </si>
  <si>
    <t>FILA（斐乐）2018 W系列男T恤秋季新品圆领运动长袖T恤上衣男</t>
    <phoneticPr fontId="13" type="noConversion"/>
  </si>
  <si>
    <t>FILA（斐乐）2018 CAGE女鞋冬季新款经典篮球鞋跑步鞋舒适耐磨潮流运动鞋</t>
    <phoneticPr fontId="13" type="noConversion"/>
  </si>
  <si>
    <t>FILA（斐乐）2018 W系列长袖T恤男秋季新品透气排汗休闲针织长袖衫运动长T男</t>
    <phoneticPr fontId="13" type="noConversion"/>
  </si>
  <si>
    <t>FILA（斐乐）2018 W系列男卫衣秋季新品圆领运动休闲潮流时尚长袖套头卫衣男</t>
    <phoneticPr fontId="13" type="noConversion"/>
  </si>
  <si>
    <t>FILA（斐乐）2018 W系列男外套秋季新品梭织夹克运动休闲防风连帽运动外套男</t>
    <phoneticPr fontId="13" type="noConversion"/>
  </si>
  <si>
    <t>FILA（斐乐）2018 G系列女外套秋季新款棒球领针织上衣潮流时尚休闲透气运动外套女</t>
    <phoneticPr fontId="13" type="noConversion"/>
  </si>
  <si>
    <t>热销爆款</t>
    <phoneticPr fontId="13" type="noConversion"/>
  </si>
  <si>
    <t>FILA（斐乐）2018 G系列外套男秋季新品透气肤休闲长袖针织外套运动上衣男</t>
    <phoneticPr fontId="13" type="noConversion"/>
  </si>
  <si>
    <t>耐克 NIKE ARROWZ 男子休闲运动鞋 902813</t>
    <phoneticPr fontId="13" type="noConversion"/>
  </si>
  <si>
    <t>耐克（滔搏）品牌授权店</t>
    <phoneticPr fontId="13" type="noConversion"/>
  </si>
  <si>
    <t>2%-3%</t>
    <phoneticPr fontId="1" type="noConversion"/>
  </si>
  <si>
    <t>从2%-3%至5%</t>
    <phoneticPr fontId="1" type="noConversion"/>
  </si>
  <si>
    <t>畅销爆品</t>
    <phoneticPr fontId="13" type="noConversion"/>
  </si>
  <si>
    <t>耐克 NIKE RUN SWIFT 男子跑步鞋 908989</t>
    <phoneticPr fontId="13" type="noConversion"/>
  </si>
  <si>
    <t>畅销爆品</t>
    <phoneticPr fontId="13" type="noConversion"/>
  </si>
  <si>
    <t>耐克 NIKE FLEX 2017 RN 女子跑步鞋 898476-001</t>
    <phoneticPr fontId="13" type="noConversion"/>
  </si>
  <si>
    <t>耐克 NIKE SPORTS WEAR 女子全长拉链开襟连帽衫 883730-010</t>
    <phoneticPr fontId="13" type="noConversion"/>
  </si>
  <si>
    <t>耐克 NIKE PRO 男子短袖训练紧身衣 838092</t>
    <phoneticPr fontId="13" type="noConversion"/>
  </si>
  <si>
    <t>2%-3%</t>
    <phoneticPr fontId="1" type="noConversion"/>
  </si>
  <si>
    <t>耐克 NIKE COURT MAJESTIC 女子运动鞋 454256</t>
    <phoneticPr fontId="13" type="noConversion"/>
  </si>
  <si>
    <t>从2%-3%至5%</t>
    <phoneticPr fontId="1" type="noConversion"/>
  </si>
  <si>
    <t>耐克 NIKE SPORTSWEAR 男子长裤 AA3176</t>
    <phoneticPr fontId="13" type="noConversion"/>
  </si>
  <si>
    <t>耐克 NIKE SB CHECK SOLAR CNVS 男/女休闲滑板鞋 843896</t>
    <phoneticPr fontId="13" type="noConversion"/>
  </si>
  <si>
    <t>耐克（滔搏）品牌授权店</t>
    <phoneticPr fontId="13" type="noConversion"/>
  </si>
  <si>
    <t>耐克 NIKE SPORTSWEAR 男子梭织慢跑长裤 934593-010</t>
    <phoneticPr fontId="13" type="noConversion"/>
  </si>
  <si>
    <t>耐克 NIKE REVOLUTION 4 男子跑步鞋 908988</t>
    <phoneticPr fontId="13" type="noConversion"/>
  </si>
  <si>
    <t>耐克 NIKE EPIC REACT FLYKNIT 男子跑步鞋 AQ0067</t>
    <phoneticPr fontId="13" type="noConversion"/>
  </si>
  <si>
    <t>潮流</t>
    <phoneticPr fontId="1" type="noConversion"/>
  </si>
  <si>
    <t>耐克 NIKE AIR VAPORMAX FLYKNIT 2 男子跑步鞋 942842</t>
    <phoneticPr fontId="13" type="noConversion"/>
  </si>
  <si>
    <t>耐克 NIKE ZOOM ALL OUT LOW 2 男子跑步鞋 AJ0035</t>
    <phoneticPr fontId="13" type="noConversion"/>
  </si>
  <si>
    <t>耐克 NIKE AIR MAX 270 男子运动休闲鞋 AH8050</t>
    <phoneticPr fontId="13" type="noConversion"/>
  </si>
  <si>
    <t>耐克 NIKE EPIC REACT FLYKNIT 女子跑步鞋 AQ0070</t>
    <phoneticPr fontId="13" type="noConversion"/>
  </si>
  <si>
    <t>耐克 NIKE ZOOM KD 11 EP 篮球鞋 AO2605</t>
    <phoneticPr fontId="13" type="noConversion"/>
  </si>
  <si>
    <t>耐克 NIKE AIR VAPORMAX FLYKNIT 2 女子跑步鞋 942843</t>
    <phoneticPr fontId="13" type="noConversion"/>
  </si>
  <si>
    <t>Under Armour 安德玛 UA男子Gemini 3跑步鞋-1298535</t>
    <phoneticPr fontId="13" type="noConversion"/>
  </si>
  <si>
    <t>Under Armour官方旗舰店</t>
    <phoneticPr fontId="13" type="noConversion"/>
  </si>
  <si>
    <t>http://coupon.m.jd.com/coupons/show.action?key=85e9900938c14b68bc174b393b5c0e8c&amp;roleId=13959288&amp;to=underarmour.jd.com</t>
  </si>
  <si>
    <t>热销爆款</t>
    <phoneticPr fontId="13" type="noConversion"/>
  </si>
  <si>
    <t>Under Armour 安德玛 UA男子Europa运动跑步鞋-1285653</t>
    <phoneticPr fontId="13" type="noConversion"/>
  </si>
  <si>
    <t>Under Armour 安德玛 UA男子Slingwrap跑步鞋-1298562</t>
    <phoneticPr fontId="13" type="noConversion"/>
  </si>
  <si>
    <t>Under Armour 安德玛 UA男子RailFit NP休闲鞋-3020138</t>
    <phoneticPr fontId="13" type="noConversion"/>
  </si>
  <si>
    <t>Under Armour 安德玛 UA男子Velociti跑步鞋-1298572</t>
    <phoneticPr fontId="13" type="noConversion"/>
  </si>
  <si>
    <t>Under Armour 安德玛 UA男子Gemini 3跑步鞋-1285652</t>
    <phoneticPr fontId="13" type="noConversion"/>
  </si>
  <si>
    <t>Under Armour 安德玛 UA男子Drive 4篮球鞋-1298309</t>
    <phoneticPr fontId="13" type="noConversion"/>
  </si>
  <si>
    <t>Under Armour 安德玛 UA男子Reactor运动长裤-1304570</t>
    <phoneticPr fontId="13" type="noConversion"/>
  </si>
  <si>
    <t>Under Armour 安德玛 UA女子Bandit 3跑步鞋-1298664</t>
    <phoneticPr fontId="13" type="noConversion"/>
  </si>
  <si>
    <t>Under Armour 安德玛 UA女子Gemini 3跑步鞋-1298662</t>
    <phoneticPr fontId="13" type="noConversion"/>
  </si>
  <si>
    <t>Onitsuka Tiger 运动休闲鞋 男女TRACK TRAINER 1183A154-001</t>
    <phoneticPr fontId="13" type="noConversion"/>
  </si>
  <si>
    <t>Onitsuka Tiger 旗舰店</t>
    <phoneticPr fontId="13" type="noConversion"/>
  </si>
  <si>
    <t>前1小时立减40</t>
    <phoneticPr fontId="13" type="noConversion"/>
  </si>
  <si>
    <t>Onitsuka Tiger/鬼塚虎 运动休闲鞋 男 RUNSPARK</t>
    <phoneticPr fontId="13" type="noConversion"/>
  </si>
  <si>
    <t>Onitsuka Tiger 旗舰店</t>
    <phoneticPr fontId="13" type="noConversion"/>
  </si>
  <si>
    <t>Onitsuka Tiger 鬼塚虎 运动休闲鞋 男RUNSPARK D201L-200</t>
    <phoneticPr fontId="13" type="noConversion"/>
  </si>
  <si>
    <t>鬼塚虎 运动休闲鞋 男 RUNSPARK LE TH201L-9390</t>
    <phoneticPr fontId="1" type="noConversion"/>
  </si>
  <si>
    <t>Onitsuka Tiger 旗舰店</t>
    <phoneticPr fontId="13" type="noConversion"/>
  </si>
  <si>
    <t>轻奢素银</t>
    <phoneticPr fontId="1" type="noConversion"/>
  </si>
  <si>
    <t>鬼塚虎 防滑 运动 休闲鞋 男女 RUNSPARK TH201L-9994</t>
    <phoneticPr fontId="1" type="noConversion"/>
  </si>
  <si>
    <t>烫金虎爪</t>
    <phoneticPr fontId="1" type="noConversion"/>
  </si>
  <si>
    <t>Mizuno美津浓经典缓冲跑鞋运动鞋男 WAVE RIDER 22 J1GC183109</t>
    <phoneticPr fontId="13" type="noConversion"/>
  </si>
  <si>
    <t>MIZUNO官方旗舰店</t>
    <phoneticPr fontId="13" type="noConversion"/>
  </si>
  <si>
    <t>http://coupon.m.jd.com/coupons/show.action?key=ac95de10ace74898a737d2d6aa3282a1&amp;roleId=13766867&amp;to=mizuno.jd.com</t>
  </si>
  <si>
    <t>wave rider</t>
    <phoneticPr fontId="13" type="noConversion"/>
  </si>
  <si>
    <t>Mizuno美津浓经典缓冲防水跑鞋运动鞋男款 RIDER GTX J1GC187905</t>
    <phoneticPr fontId="13" type="noConversion"/>
  </si>
  <si>
    <t>MIZUNO官方旗舰店</t>
    <phoneticPr fontId="13" type="noConversion"/>
  </si>
  <si>
    <t>Mizuno美津浓 经典缓冲跑鞋运动鞋女 WAVE RIDER 22 J1GD183109</t>
    <phoneticPr fontId="13" type="noConversion"/>
  </si>
  <si>
    <t>Mizuno美津浓 缓冲跑鞋运动鞋男预言7 PROPHECY J1GC180050 18夏</t>
    <phoneticPr fontId="13" type="noConversion"/>
  </si>
  <si>
    <t>wave</t>
    <phoneticPr fontId="13" type="noConversion"/>
  </si>
  <si>
    <t>跑步鞋</t>
    <phoneticPr fontId="13" type="noConversion"/>
  </si>
  <si>
    <t>鸿星尔克(erke)男鞋运动鞋男新品透气气垫鞋网布跑步鞋系带减震半掌休闲男鞋 正白/正黑</t>
    <phoneticPr fontId="13" type="noConversion"/>
  </si>
  <si>
    <t>鸿星尔克官方运动旗舰店</t>
    <phoneticPr fontId="13" type="noConversion"/>
  </si>
  <si>
    <t>满159减20叠加优惠券199-40 最终满减219减60</t>
    <phoneticPr fontId="1" type="noConversion"/>
  </si>
  <si>
    <t>PC：https://pro.jd.com/mall/active/2UkybU949wCie9FjK59tc5yzguys/index.html
APP：https://pro.m.jd.com/mall/active/2UkybU949wCie9FjK59tc5yzguys/index.html</t>
    <phoneticPr fontId="1" type="noConversion"/>
  </si>
  <si>
    <t>包邮</t>
    <phoneticPr fontId="13" type="noConversion"/>
  </si>
  <si>
    <t>热销4万件、97%好评、气垫鞋</t>
    <phoneticPr fontId="13" type="noConversion"/>
  </si>
  <si>
    <t>国内组</t>
    <phoneticPr fontId="1" type="noConversion"/>
  </si>
  <si>
    <t>鸿星尔克(erke)男鞋 板鞋男 运动鞋男 小白鞋新款滑板鞋男士涂鸦休闲板鞋男</t>
    <phoneticPr fontId="13" type="noConversion"/>
  </si>
  <si>
    <t>PC：https://pro.jd.com/mall/active/2UkybU949wCie9FjK59tc5yzguys/index.html
APP：https://pro.m.jd.com/mall/active/2UkybU949wCie9FjK59tc5yzguys/index.html</t>
    <phoneticPr fontId="1" type="noConversion"/>
  </si>
  <si>
    <t>京东物流、热销3.5万件、休闲复古</t>
    <phoneticPr fontId="13" type="noConversion"/>
  </si>
  <si>
    <t>跑步鞋</t>
    <phoneticPr fontId="13" type="noConversion"/>
  </si>
  <si>
    <t>鸿星尔克（ERKE）男鞋运动鞋男女2018秋季新款网布透气轻便老爹鞋旅游休闲鞋子时尚跑步鞋子</t>
    <phoneticPr fontId="13" type="noConversion"/>
  </si>
  <si>
    <t>情侣新品、99%好评、休闲老爹鞋</t>
    <phoneticPr fontId="13" type="noConversion"/>
  </si>
  <si>
    <t xml:space="preserve">鸿星尔克(erke)男运动鞋2018新款运动休闲跑步鞋运动鞋缓震耐磨防滑跑鞋男 </t>
    <phoneticPr fontId="13" type="noConversion"/>
  </si>
  <si>
    <t>耐磨缓震、新品革面、新品应季</t>
    <phoneticPr fontId="13" type="noConversion"/>
  </si>
  <si>
    <t>鸿星尔克板鞋休闲运动鞋男春夏季休闲滑板鞋小白鞋男子学生低帮男鞋</t>
    <phoneticPr fontId="13" type="noConversion"/>
  </si>
  <si>
    <t>低至4折、革面板鞋、时尚百搭</t>
    <phoneticPr fontId="13" type="noConversion"/>
  </si>
  <si>
    <t>骆驼（CAMEL）运动男款轻便跑步鞋减震耐磨休闲跑鞋运动鞋男</t>
    <phoneticPr fontId="13" type="noConversion"/>
  </si>
  <si>
    <t>骆驼运动旗舰店</t>
    <phoneticPr fontId="13" type="noConversion"/>
  </si>
  <si>
    <t>领劵满99减10元</t>
    <phoneticPr fontId="1" type="noConversion"/>
  </si>
  <si>
    <t>http://coupon.m.jd.com/coupons/show.action?key=4df467a2dcdd4405bd81d413064560ab&amp;roleId=14056117&amp;to=camelyundong.jd.com</t>
    <phoneticPr fontId="1" type="noConversion"/>
  </si>
  <si>
    <t>全网热销</t>
    <phoneticPr fontId="13" type="noConversion"/>
  </si>
  <si>
    <t>骆驼情侣款运动鞋 男马拉松训练鞋跑步鞋男透气跑鞋防滑耐磨</t>
    <phoneticPr fontId="13" type="noConversion"/>
  </si>
  <si>
    <t>领劵满99减11元</t>
    <phoneticPr fontId="1" type="noConversion"/>
  </si>
  <si>
    <t>骆驼运动鞋 情侣款男女超轻跑步鞋减震轻便跑鞋</t>
    <phoneticPr fontId="13" type="noConversion"/>
  </si>
  <si>
    <t>领劵满99减12元</t>
    <phoneticPr fontId="1" type="noConversion"/>
  </si>
  <si>
    <t>骆驼（CAMEL）运动T恤男女休闲圆领上衣 运动吸湿短袖速干衣</t>
    <phoneticPr fontId="13" type="noConversion"/>
  </si>
  <si>
    <t>领劵满99减13元</t>
    <phoneticPr fontId="1" type="noConversion"/>
  </si>
  <si>
    <t>http://coupon.m.jd.com/coupons/show.action?key=4df467a2dcdd4405bd81d413064560ab&amp;roleId=14056117&amp;to=camelyundong.jd.com</t>
    <phoneticPr fontId="1" type="noConversion"/>
  </si>
  <si>
    <t>贵人鸟2018夏季新款女休闲鞋经典百搭时尚小白鞋板鞋女E8B696</t>
    <phoneticPr fontId="13" type="noConversion"/>
  </si>
  <si>
    <t>贵人鸟官方旗舰店</t>
    <phoneticPr fontId="13" type="noConversion"/>
  </si>
  <si>
    <t>  89减10</t>
    <phoneticPr fontId="1" type="noConversion"/>
  </si>
  <si>
    <t>PC://coupon.jd.com/ilink/couponSendFront/send_index.action?key=ef8493d27cfe4bb7a3b107da2a4baf7a&amp;roleId=14100085&amp;to=kbird.jd.com               APP:http://coupon.m.jd.com/coupons/show.action?key=ef8493d27cfe4bb7a3b107da2a4baf7a&amp;roleId=14100085&amp;to=kbird.jd.com</t>
    <phoneticPr fontId="1" type="noConversion"/>
  </si>
  <si>
    <t xml:space="preserve">	117888637</t>
    <phoneticPr fontId="1" type="noConversion"/>
  </si>
  <si>
    <t>pc:6%   app:7%</t>
    <phoneticPr fontId="1" type="noConversion"/>
  </si>
  <si>
    <t>不包邮</t>
    <phoneticPr fontId="13" type="noConversion"/>
  </si>
  <si>
    <t>经典款小白鞋，超底价格，库存充足</t>
    <phoneticPr fontId="13" type="noConversion"/>
  </si>
  <si>
    <t>贵人鸟男鞋运动鞋经典休闲鞋春秋冬高帮板鞋小白鞋新款E68601</t>
    <phoneticPr fontId="13" type="noConversion"/>
  </si>
  <si>
    <t>保暖防滑，个性高帮设计</t>
    <phoneticPr fontId="13" type="noConversion"/>
  </si>
  <si>
    <t>李宁官方旗舰店中帮男子篮球文化鞋菱格轻便防滑中帮运动鞋ABCM087</t>
    <phoneticPr fontId="13" type="noConversion"/>
  </si>
  <si>
    <t>李宁官方网店</t>
    <phoneticPr fontId="13" type="noConversion"/>
  </si>
  <si>
    <t>无店铺券</t>
    <phoneticPr fontId="1" type="noConversion"/>
  </si>
  <si>
    <t>无店铺券</t>
  </si>
  <si>
    <t>无</t>
  </si>
  <si>
    <t>防滑减震</t>
    <phoneticPr fontId="13" type="noConversion"/>
  </si>
  <si>
    <t>李宁官方旗舰店男子跑步鞋2018新品云翼一体织透气运动鞋ARJN003</t>
    <phoneticPr fontId="13" type="noConversion"/>
  </si>
  <si>
    <t>透气一体织</t>
    <phoneticPr fontId="13" type="noConversion"/>
  </si>
  <si>
    <t>李宁官方旗舰店卓逸男子潮流休闲鞋运动时尚系列一体织轻便透气运动鞋AGLM101</t>
    <phoneticPr fontId="13" type="noConversion"/>
  </si>
  <si>
    <t>潮流轻便</t>
    <phoneticPr fontId="13" type="noConversion"/>
  </si>
  <si>
    <t>李宁官方旗舰店中帮男子篮球文化鞋酷睿半掌气垫支撑中帮运动鞋ABCM085</t>
    <phoneticPr fontId="13" type="noConversion"/>
  </si>
  <si>
    <t>无店铺券</t>
    <phoneticPr fontId="1" type="noConversion"/>
  </si>
  <si>
    <t>半掌气垫</t>
    <phoneticPr fontId="13" type="noConversion"/>
  </si>
  <si>
    <t>李宁官方旗舰店赤兔女子跑步鞋耐磨防滑智能轻质运动鞋ARBM114</t>
    <phoneticPr fontId="13" type="noConversion"/>
  </si>
  <si>
    <t>智能跑鞋</t>
    <phoneticPr fontId="13" type="noConversion"/>
  </si>
  <si>
    <t>李宁官方旗舰店低帮男子篮球文化鞋酷至半掌气垫减震低帮运动鞋ABCM069</t>
    <phoneticPr fontId="13" type="noConversion"/>
  </si>
  <si>
    <t>无店铺券</t>
    <phoneticPr fontId="1" type="noConversion"/>
  </si>
  <si>
    <t>低帮缓震</t>
    <phoneticPr fontId="13" type="noConversion"/>
  </si>
  <si>
    <t>李宁官方旗舰店男子经典休闲鞋2018新品全掌气垫耐磨运动鞋AGCN011</t>
    <phoneticPr fontId="13" type="noConversion"/>
  </si>
  <si>
    <t>全掌气垫</t>
    <phoneticPr fontId="13" type="noConversion"/>
  </si>
  <si>
    <t>李宁官方旗舰店男子跑步鞋半掌气垫轻便运动鞋ARKL015</t>
    <phoneticPr fontId="13" type="noConversion"/>
  </si>
  <si>
    <t>李宁官方旗舰店云渺男子跑步鞋耐磨保暖减震运动鞋ARHM103</t>
    <phoneticPr fontId="13" type="noConversion"/>
  </si>
  <si>
    <t>李宁官方旗舰店光晕一代男子潮流休闲鞋运动时尚系列半掌气垫轻便耐磨减震运动鞋AGLM069</t>
    <phoneticPr fontId="13" type="noConversion"/>
  </si>
  <si>
    <t>潮流休闲</t>
    <phoneticPr fontId="13" type="noConversion"/>
  </si>
  <si>
    <t>李宁官方旗舰店男子跑步鞋云四代运动鞋叠影反光一体织智能减震运动鞋(自带智能芯片)ARHM019</t>
    <phoneticPr fontId="13" type="noConversion"/>
  </si>
  <si>
    <t>包邮</t>
    <phoneticPr fontId="13" type="noConversion"/>
  </si>
  <si>
    <t>李宁云科技</t>
    <phoneticPr fontId="13" type="noConversion"/>
  </si>
  <si>
    <t>乔丹官方旗舰店男鞋运动鞋男2018夏秋季新款网布透气轻便跑鞋鞋子跑步鞋男</t>
    <phoneticPr fontId="13" type="noConversion"/>
  </si>
  <si>
    <t>乔丹官方旗舰店</t>
    <phoneticPr fontId="13" type="noConversion"/>
  </si>
  <si>
    <t>无门槛5元</t>
    <phoneticPr fontId="1" type="noConversion"/>
  </si>
  <si>
    <t>http://coupon.m.jd.com/coupons/show.action?key=204457611ff94923a77d8c37171d2c43&amp;roleId=14056467&amp;to=qiaodan.jd.com</t>
    <phoneticPr fontId="1" type="noConversion"/>
  </si>
  <si>
    <t>时尚椰子鞋</t>
    <phoneticPr fontId="13" type="noConversion"/>
  </si>
  <si>
    <t>乔丹官方旗舰店男鞋2018秋季新品减震轻质跑步鞋休闲慢跑运动鞋男</t>
    <phoneticPr fontId="13" type="noConversion"/>
  </si>
  <si>
    <t>无门槛6元</t>
    <phoneticPr fontId="1" type="noConversion"/>
  </si>
  <si>
    <t>简单百搭跑步鞋</t>
    <phoneticPr fontId="13" type="noConversion"/>
  </si>
  <si>
    <t>板鞋</t>
    <phoneticPr fontId="13" type="noConversion"/>
  </si>
  <si>
    <t>乔丹官方旗舰店男鞋板鞋男女2018夏秋季新款情侣轻便经典百搭休闲鞋鞋子跑步鞋运动鞋女</t>
    <phoneticPr fontId="13" type="noConversion"/>
  </si>
  <si>
    <t>无门槛7元</t>
    <phoneticPr fontId="1" type="noConversion"/>
  </si>
  <si>
    <t>http://coupon.m.jd.com/coupons/show.action?key=204457611ff94923a77d8c37171d2c43&amp;roleId=14056467&amp;to=qiaodan.jd.com</t>
    <phoneticPr fontId="1" type="noConversion"/>
  </si>
  <si>
    <t>潮流百搭板鞋</t>
    <phoneticPr fontId="13" type="noConversion"/>
  </si>
  <si>
    <t>乔丹官方旗舰店男鞋跑步鞋2018秋季新品男子防滑减震气垫跑步鞋防滑运动鞋男</t>
    <phoneticPr fontId="13" type="noConversion"/>
  </si>
  <si>
    <t>无门槛8元</t>
    <phoneticPr fontId="1" type="noConversion"/>
  </si>
  <si>
    <t>气垫跑步鞋</t>
    <phoneticPr fontId="13" type="noConversion"/>
  </si>
  <si>
    <t>乔丹官方旗舰店男鞋2018新款跑步鞋男网面休闲鞋轻便时尚跑步鞋运动鞋男</t>
    <phoneticPr fontId="13" type="noConversion"/>
  </si>
  <si>
    <t>无门槛9元</t>
    <phoneticPr fontId="1" type="noConversion"/>
  </si>
  <si>
    <t>http://coupon.m.jd.com/coupons/show.action?key=204457611ff94923a77d8c37171d2c43&amp;roleId=14056467&amp;to=qiaodan.jd.com</t>
    <phoneticPr fontId="1" type="noConversion"/>
  </si>
  <si>
    <t>潮流简约椰子鞋</t>
    <phoneticPr fontId="13" type="noConversion"/>
  </si>
  <si>
    <t>常规跑鞋（N）</t>
    <phoneticPr fontId="13" type="noConversion"/>
  </si>
  <si>
    <t>361度官方旗舰店</t>
    <phoneticPr fontId="13" type="noConversion"/>
  </si>
  <si>
    <t>无</t>
    <phoneticPr fontId="1" type="noConversion"/>
  </si>
  <si>
    <t>轻便透气</t>
    <phoneticPr fontId="13" type="noConversion"/>
  </si>
  <si>
    <t>男常规跑鞋</t>
    <phoneticPr fontId="13" type="noConversion"/>
  </si>
  <si>
    <t>时尚休闲</t>
    <phoneticPr fontId="13" type="noConversion"/>
  </si>
  <si>
    <t>全掌气垫 缓震透气</t>
    <phoneticPr fontId="13" type="noConversion"/>
  </si>
  <si>
    <t>篮球鞋</t>
    <phoneticPr fontId="13" type="noConversion"/>
  </si>
  <si>
    <t>男篮球专业鞋</t>
    <phoneticPr fontId="13" type="noConversion"/>
  </si>
  <si>
    <t>缓震  支撑</t>
    <phoneticPr fontId="13" type="noConversion"/>
  </si>
  <si>
    <t>男跑步文化鞋</t>
    <phoneticPr fontId="13" type="noConversion"/>
  </si>
  <si>
    <t>半掌气垫  轻量回弹</t>
    <phoneticPr fontId="13" type="noConversion"/>
  </si>
  <si>
    <t>运动户外</t>
    <phoneticPr fontId="13" type="noConversion"/>
  </si>
  <si>
    <t xml:space="preserve">安踏汤普森3代KT3 </t>
    <phoneticPr fontId="13" type="noConversion"/>
  </si>
  <si>
    <t>安踏官方旗舰店</t>
    <phoneticPr fontId="13" type="noConversion"/>
  </si>
  <si>
    <t>汤普森KT3</t>
    <phoneticPr fontId="13" type="noConversion"/>
  </si>
  <si>
    <t>安踏汤普森3代季后赛款</t>
    <phoneticPr fontId="13" type="noConversion"/>
  </si>
  <si>
    <t>//coupon.m.jd.com/coupons/show.action?key=09b6027ec18c4dc8a7732f110bb2eb1d&amp;roleId=14093542&amp;to=https://pro.m.jd.com/mall/active/2DmfRPEj7HZfiCRs3yRVEc7BD98P/index.html</t>
    <phoneticPr fontId="9" type="noConversion"/>
  </si>
  <si>
    <t>安踏要疯2代战靴</t>
    <phoneticPr fontId="13" type="noConversion"/>
  </si>
  <si>
    <t>汤普森2代战靴</t>
    <phoneticPr fontId="13" type="noConversion"/>
  </si>
  <si>
    <t>安踏时尚气垫跑步鞋</t>
    <phoneticPr fontId="13" type="noConversion"/>
  </si>
  <si>
    <t>全掌气垫 缓震 耐磨</t>
    <phoneticPr fontId="13" type="noConversion"/>
  </si>
  <si>
    <t>安踏女时尚气垫跑鞋</t>
    <phoneticPr fontId="13" type="noConversion"/>
  </si>
  <si>
    <t>安踏经典复古老爹鞋</t>
    <phoneticPr fontId="13" type="noConversion"/>
  </si>
  <si>
    <t>老爹鞋 增高舒适</t>
    <phoneticPr fontId="13" type="noConversion"/>
  </si>
  <si>
    <t>安踏都市潮流健步鞋</t>
    <phoneticPr fontId="13" type="noConversion"/>
  </si>
  <si>
    <t>199-40</t>
    <phoneticPr fontId="1" type="noConversion"/>
  </si>
  <si>
    <t>//coupon.m.jd.com/coupons/show.action?key=a1a2d5db37b8476e985f1e21d60dd8d5&amp;roleId=14095169&amp;to=https://pro.m.jd.com/mall/active/2UkybU949wCie9FjK59tc5yzguys/index.html</t>
    <phoneticPr fontId="9" type="noConversion"/>
  </si>
  <si>
    <t>透气 舒适 情侣</t>
    <phoneticPr fontId="13" type="noConversion"/>
  </si>
  <si>
    <t>安踏革面轻质慢跑鞋</t>
    <phoneticPr fontId="13" type="noConversion"/>
  </si>
  <si>
    <t>轻质 舒适 情侣</t>
    <phoneticPr fontId="13" type="noConversion"/>
  </si>
  <si>
    <t>骑行运动</t>
  </si>
  <si>
    <t>599-120</t>
    <phoneticPr fontId="1" type="noConversion"/>
  </si>
  <si>
    <t>主站</t>
    <phoneticPr fontId="1" type="noConversion"/>
  </si>
  <si>
    <t xml:space="preserve">电动自行车折叠电动车迷你铝合金滑板车锂电池学生智能代驾电瓶车单车成人48v </t>
  </si>
  <si>
    <t>凤凰千倍专卖店</t>
  </si>
  <si>
    <t>凤凰百年老品牌，品质保障。此款凤凰牌电动车承重150kg；有后座垫可载人；带充电手机支架；可加装儿童座椅；多种电池大小可选；方便折叠，方便携带。</t>
  </si>
  <si>
    <t xml:space="preserve">葫芦车小Q迷你折叠电动车成人便携电瓶车锂电池助力代步车电动滑板车大小轮平衡自行车 </t>
  </si>
  <si>
    <t>notebike运动户外旗舰店</t>
  </si>
  <si>
    <t>坐享骑乘，小Q陪你自在出行！
标新立异的大小轮车型，在增加你潮流指数的同时更能安全送你到目的地。而25KM/h的速度，保证你不会迟到。可拆卸锂电池，让你随时随地充电方便。更重要的是小Q拥有无卡扣折叠专利，折叠后只有差不多一个轮子大小，轻松安置不占地</t>
  </si>
  <si>
    <t xml:space="preserve">富士哥 电动自行车 48v锂电池折叠迷你电动车 城市便携电瓶车自行车男女学生单车 代驾平衡滑板车 k1-黑色 双座 15A助力续航60-80公里 </t>
  </si>
  <si>
    <t>华鼎中科运动专营店</t>
  </si>
  <si>
    <t>富士哥新款爆品，小巧便携的锂电池电动车，大动率无刷有齿电机，动力十足。</t>
  </si>
  <si>
    <t>正步（ZB） 折叠电动车自行车成人迷你电瓶车男女代驾助力电单车</t>
  </si>
  <si>
    <t>比洛克运动专营店</t>
  </si>
  <si>
    <t>LG进口动力电芯纯电动60公里纯助力80公里续航，钛镁合金三刀一体轮，速度更强，载重更大</t>
  </si>
  <si>
    <t>电动自行车锂电折叠电动车自行车便携时尚成人小代驾助力平衡滑板车</t>
  </si>
  <si>
    <t>法克斯旗舰店</t>
  </si>
  <si>
    <t>法克斯折叠电动自行车，可助力，折叠可推行，人力，助力纯电三挡模式随意切换，代驾，代步，都可以，带遥控警报装置，一键启动，三重减震模式，佩戴可拆卸后座，下单即送九大礼品，领有哈雷头盔限量赠送</t>
  </si>
  <si>
    <t>正步（ZB） 电动车自行车 48V锂电池迷你可折叠代步车电瓶车 80km续航助力电单车</t>
  </si>
  <si>
    <t>正步旗舰店</t>
  </si>
  <si>
    <t>助力传感系统，航空铝合金车架，高性能无刷电机，可折叠电动自行车</t>
  </si>
  <si>
    <t>骑行运动</t>
    <phoneticPr fontId="1" type="noConversion"/>
  </si>
  <si>
    <t>领奥 成人电动平衡车两轮儿童扭扭车智能代步体感车漂移思维车 炫白色(发光轮+蓝牙音乐)标准款</t>
    <phoneticPr fontId="1" type="noConversion"/>
  </si>
  <si>
    <t>领奥旗舰店</t>
    <phoneticPr fontId="1" type="noConversion"/>
  </si>
  <si>
    <t>pop</t>
    <phoneticPr fontId="1" type="noConversion"/>
  </si>
  <si>
    <t>炫酷跑马灯，发光轮，便携手提</t>
    <phoneticPr fontId="1" type="noConversion"/>
  </si>
  <si>
    <t>领奥 Mini智能电动儿童自平衡车两轮成人越野双轮思维代步扭扭车体感车带扶手 APP遥控 炫白色音乐款【10吋越野宽轮+腿控+手控+APP】</t>
    <phoneticPr fontId="1" type="noConversion"/>
  </si>
  <si>
    <t>pop</t>
    <phoneticPr fontId="1" type="noConversion"/>
  </si>
  <si>
    <t>APP操控，蓝牙音乐，双控操作</t>
    <phoneticPr fontId="1" type="noConversion"/>
  </si>
  <si>
    <t>领奥 超轻铝合金电动滑板车成人折叠电动车代驾车锂电代步车升级避震 【10.4AH续航30-40公里】黑色</t>
  </si>
  <si>
    <t>领奥银立新专卖店</t>
  </si>
  <si>
    <t>超轻滑板车，轻松出行</t>
  </si>
  <si>
    <t>骑行运动</t>
    <phoneticPr fontId="1" type="noConversion"/>
  </si>
  <si>
    <t>领奥 小旋风智能电动儿童自平衡车两轮成人越野双轮思维代步扭扭车体感车带扶手升级电池 小旋风白色双控【带APP遥控】</t>
  </si>
  <si>
    <t>双控平衡车，安全简便</t>
  </si>
  <si>
    <t>领奥 小旋风智能电动儿童自平衡车两轮成人越野双轮思维代步扭扭车体感车带扶手升级电池 加强升级小旋风白色双控【大轮带蓝牙音乐】</t>
  </si>
  <si>
    <t>双控越野平衡车，安全简便</t>
  </si>
  <si>
    <t>骑行运动</t>
    <phoneticPr fontId="1" type="noConversion"/>
  </si>
  <si>
    <t xml:space="preserve"> notebike 电动车成人代步折叠电瓶车代驾滑板车迷你锂电亲子车便携电动车男女双人助力小型代步</t>
    <phoneticPr fontId="1" type="noConversion"/>
  </si>
  <si>
    <t>半海骑行专营店</t>
  </si>
  <si>
    <t>为亚洲宝妈量身定制的怀抱式亲子车</t>
  </si>
  <si>
    <t xml:space="preserve"> 乐行天下（INMOTION） V8独轮平衡车电动音乐平衡代步车单轮体感车儿童漂移车 </t>
  </si>
  <si>
    <t>乐享骑行运动专营店</t>
  </si>
  <si>
    <t>超长续航，自带推杆，智能APP,DIY炫酷灯</t>
  </si>
  <si>
    <t>骑行运动</t>
    <phoneticPr fontId="1" type="noConversion"/>
  </si>
  <si>
    <t>乐行天下（INMOTION） V10智能单轮平衡车乐行V5D电动音乐独轮车成人儿童代步车体感车</t>
  </si>
  <si>
    <t>koon 迷你折叠电动滑板车成人</t>
  </si>
  <si>
    <t>koon旗舰店</t>
  </si>
  <si>
    <t>采用铝合金材质 升级后液压三重减震 超大续航里程</t>
  </si>
  <si>
    <r>
      <t>Airwheel 爱尔威坐立平衡车 两轮体感车双轮电动儿童扭扭车男女思维车</t>
    </r>
    <r>
      <rPr>
        <b/>
        <sz val="12"/>
        <color rgb="FF666666"/>
        <rFont val="Arial"/>
        <family val="2"/>
      </rPr>
      <t> </t>
    </r>
  </si>
  <si>
    <t>airwheel旗舰店</t>
  </si>
  <si>
    <t>Airwheel爱尔威骑行拉杆箱旅行 电动行李箱女 网红款智能代步车SE3载人男</t>
  </si>
  <si>
    <t>阿尔郎旗舰店</t>
  </si>
  <si>
    <t>可以手机操控 带蓝牙音乐的平衡车 由明星张一山倾情代言 全国联保 终身保修。平衡车销量遥遥领先</t>
  </si>
  <si>
    <t>阿尔郎（AERLANG） 阿尔郎 智能自平衡电动平衡车儿童两轮成人代步车体感车 升级款【APP控制+新款手提+蓝牙音乐】蓝星空</t>
  </si>
  <si>
    <t>阿尔郎苏泽专卖店</t>
  </si>
  <si>
    <t>阿尔郎（AERLANG） 电动平衡车儿童两轮成人双轮智能代步车带手扶体感车</t>
  </si>
  <si>
    <t>阿尔郎杰泽专卖店</t>
    <phoneticPr fontId="1" type="noConversion"/>
  </si>
  <si>
    <t>阿尔郎杰泽专卖店</t>
  </si>
  <si>
    <t>阿尔郎（AERLANG） 【明星品牌】电动平衡车儿童两轮成人双轮智能代步车体感车带手扶</t>
  </si>
  <si>
    <t>阿尔郎富信专卖店</t>
  </si>
  <si>
    <t>阿尔郎（AERLANG） 阿尔郎 双轮电动平衡车两轮成人智能代步体感车</t>
  </si>
  <si>
    <t>领奥 Mini 电动平衡车两轮体感车智能自平衡车 成人代步车两轮扭扭车漂移车双轮儿童思维车</t>
  </si>
  <si>
    <t>银立新户外专营店</t>
  </si>
  <si>
    <t>双控操作，智能遥控，便携出行</t>
  </si>
  <si>
    <t xml:space="preserve">领奥 迷你折叠电动车 成人电动滑板车锂电池代驾电瓶车自行车便携代步车 </t>
  </si>
  <si>
    <t>双重减震，快速折叠</t>
  </si>
  <si>
    <t>领奥 电动滑板车成人迷你代驾折叠锂电动车便携城市代步车6.5英寸大轮</t>
  </si>
  <si>
    <t>快速折叠，便携出行</t>
  </si>
  <si>
    <t>领奥 A8电动平衡车两轮大轮儿童扭扭车双轮带扶杆代步车智能体感车</t>
    <phoneticPr fontId="1" type="noConversion"/>
  </si>
  <si>
    <t>便携出行</t>
  </si>
  <si>
    <t>运动健身</t>
    <phoneticPr fontId="1" type="noConversion"/>
  </si>
  <si>
    <t>凤凰（Phoenix） 凤凰双轮儿童两轮电动平衡车8寸白【腿控+蓝牙+智能APP+越野大轮】</t>
  </si>
  <si>
    <t>凤凰旗舰店</t>
  </si>
  <si>
    <t>凤凰品牌源于1897年，智能平衡车，app控制，防爆大轮。年轻人的专属潮品。</t>
  </si>
  <si>
    <t>凤凰（Phoenix） 凤凰双轮儿童两轮电动平衡车 10寸黑【腿控+手控+蓝牙+智能APP+越野大轮】</t>
  </si>
  <si>
    <t>凤凰品牌源于1901年，智能平衡车，app控制，防爆大轮。年轻人的专属潮品。</t>
  </si>
  <si>
    <t>运动健身</t>
    <phoneticPr fontId="1" type="noConversion"/>
  </si>
  <si>
    <t xml:space="preserve">凤凰智能电动平衡车越野代步双轮体感车蓝牙儿童扭扭车成人两轮思维车 </t>
  </si>
  <si>
    <t>凤凰百年老品牌，品质保障。此款凤凰牌平衡车，具有自平衡功能；带蓝牙，使用过程中可以听歌；可手提，方便携带；酷炫跑马灯，夜骑更酷炫；多种配色可选；使用250w大功率无刷电机，可上15度坡；承重可达100kg；加送全套护具。</t>
  </si>
  <si>
    <t>凤凰克兰佰瑞专卖店</t>
  </si>
  <si>
    <t>凤凰自行车山地车21/24/27速26寸变速公路单车学生成人男女</t>
  </si>
  <si>
    <t>凤凰百年老品牌，品质保障。此款凤凰牌山地车，铝合金车架，轻量化。台湾微转变速，变速更灵活</t>
  </si>
  <si>
    <t>邦德富士达 富士达变速自行车 26寸铝合金 21速/27速 线碟刹/油碟刹男女式单车成人学生山地车 日本蓝(标配21速线碟)</t>
  </si>
  <si>
    <t>邦德富士达那森专卖店</t>
  </si>
  <si>
    <t>永久（FOREVER） 变速自行车 27.5寸学生车男女式越野山地车 27.5英寸24速 黑红色(基本款)</t>
  </si>
  <si>
    <t>丹凤运动专营店</t>
  </si>
  <si>
    <t>永久（FOREVER） 30速自行车油碟刹/锁死前叉27.5寸铝合金山地车/男女式单车 A9乐途</t>
  </si>
  <si>
    <t>永久旗舰店</t>
  </si>
  <si>
    <t xml:space="preserve">永久（FOREVER） 27速山地车/高碳钢车架/避震前叉自行车26寸男女式学生单车 </t>
  </si>
  <si>
    <t xml:space="preserve">五羊 电动车 电动代步车 电瓶车 踏板车Q7 豪华款小龟 电动自行车 电动车成人女性 </t>
    <phoneticPr fontId="1" type="noConversion"/>
  </si>
  <si>
    <t>五羊运动户外旗舰店</t>
    <phoneticPr fontId="1" type="noConversion"/>
  </si>
  <si>
    <t>是</t>
    <phoneticPr fontId="1" type="noConversion"/>
  </si>
  <si>
    <t>五羊百年老品牌，品质保障</t>
    <phoneticPr fontId="1" type="noConversion"/>
  </si>
  <si>
    <t>五羊 电动车成人 助力车电瓶车 双人男女代步 黑鹰二代 越野款长跑王外卖款 踏板电动摩托 电动自行车</t>
    <phoneticPr fontId="1" type="noConversion"/>
  </si>
  <si>
    <t>五羊 电动车成人助力车电瓶车 双人男女代步 本田100 越野款长跑王外卖款 踏板电动摩托 电动自行车</t>
    <phoneticPr fontId="1" type="noConversion"/>
  </si>
  <si>
    <t>五羊 电动车成人 助力车电瓶车 双人男女代步 玉玲珑 越野款长跑王外卖款 踏板电动摩托 电动自行车</t>
    <phoneticPr fontId="1" type="noConversion"/>
  </si>
  <si>
    <t>五羊 电动车成人 助力车电瓶车 双人男女代步 红运三代 越野款长跑王外卖款 踏板电瓶摩托车</t>
    <phoneticPr fontId="1" type="noConversion"/>
  </si>
  <si>
    <t>二级类目</t>
  </si>
  <si>
    <t>店铺名称</t>
  </si>
  <si>
    <t>店铺id</t>
  </si>
  <si>
    <t>京东价</t>
  </si>
  <si>
    <t>券后价格（促销价）</t>
  </si>
  <si>
    <t>优惠券面额</t>
  </si>
  <si>
    <t>优惠券原始链接</t>
  </si>
  <si>
    <t>优惠券ID</t>
  </si>
  <si>
    <t>佣金比例</t>
  </si>
  <si>
    <t>商品日常佣金比例</t>
  </si>
  <si>
    <t>本次预计提升比例</t>
  </si>
  <si>
    <t>自营/pop</t>
  </si>
  <si>
    <t>是否包邮包税</t>
  </si>
  <si>
    <t>库存</t>
  </si>
  <si>
    <t>商品卖点</t>
  </si>
  <si>
    <t>1200-300</t>
    <phoneticPr fontId="1" type="noConversion"/>
  </si>
  <si>
    <t>300-80</t>
    <phoneticPr fontId="1" type="noConversion"/>
  </si>
  <si>
    <t>联盟专享</t>
    <phoneticPr fontId="1" type="noConversion"/>
  </si>
  <si>
    <t>300-60</t>
    <phoneticPr fontId="1" type="noConversion"/>
  </si>
  <si>
    <t>主站活动</t>
    <phoneticPr fontId="1" type="noConversion"/>
  </si>
  <si>
    <t>联盟渠道参与活动的店铺和商品都可使用</t>
    <phoneticPr fontId="1" type="noConversion"/>
  </si>
  <si>
    <t>主站</t>
    <phoneticPr fontId="1" type="noConversion"/>
  </si>
  <si>
    <t>1200-200</t>
    <phoneticPr fontId="1" type="noConversion"/>
  </si>
  <si>
    <t>999-250</t>
    <phoneticPr fontId="1" type="noConversion"/>
  </si>
  <si>
    <t>链接地址
（APP\WQ\小程序）</t>
    <phoneticPr fontId="1" type="noConversion"/>
  </si>
  <si>
    <t>链接地址
PC</t>
    <phoneticPr fontId="1" type="noConversion"/>
  </si>
  <si>
    <t>运动</t>
    <phoneticPr fontId="1" type="noConversion"/>
  </si>
  <si>
    <t>600-120</t>
    <phoneticPr fontId="1" type="noConversion"/>
  </si>
  <si>
    <t>900-180</t>
    <phoneticPr fontId="1" type="noConversion"/>
  </si>
  <si>
    <t>主站活动</t>
    <phoneticPr fontId="1" type="noConversion"/>
  </si>
  <si>
    <t>户外</t>
    <phoneticPr fontId="1" type="noConversion"/>
  </si>
  <si>
    <t>600-180</t>
    <phoneticPr fontId="1" type="noConversion"/>
  </si>
  <si>
    <t>哥比、北面店铺专享</t>
    <phoneticPr fontId="1" type="noConversion"/>
  </si>
  <si>
    <t>600-150</t>
    <phoneticPr fontId="1" type="noConversion"/>
  </si>
  <si>
    <t>499-110</t>
    <phoneticPr fontId="1" type="noConversion"/>
  </si>
  <si>
    <t>Garmin佳明京东自营旗舰店</t>
    <phoneticPr fontId="1" type="noConversion"/>
  </si>
  <si>
    <t>499-100</t>
    <phoneticPr fontId="1" type="noConversion"/>
  </si>
  <si>
    <t>体育</t>
    <phoneticPr fontId="1" type="noConversion"/>
  </si>
  <si>
    <t>499-120</t>
    <phoneticPr fontId="1" type="noConversion"/>
  </si>
  <si>
    <t>联盟渠道参与活动的店铺和商品都可使用</t>
    <phoneticPr fontId="1" type="noConversion"/>
  </si>
  <si>
    <t>主站活动</t>
    <phoneticPr fontId="1" type="noConversion"/>
  </si>
  <si>
    <t>4999-1200</t>
    <phoneticPr fontId="1" type="noConversion"/>
  </si>
  <si>
    <t>9999-2000</t>
    <phoneticPr fontId="1" type="noConversion"/>
  </si>
  <si>
    <t>健身</t>
    <phoneticPr fontId="1" type="noConversion"/>
  </si>
  <si>
    <t>699-120</t>
    <phoneticPr fontId="1" type="noConversion"/>
  </si>
  <si>
    <t>699-100</t>
    <phoneticPr fontId="1" type="noConversion"/>
  </si>
  <si>
    <t>1999-320</t>
    <phoneticPr fontId="1" type="noConversion"/>
  </si>
  <si>
    <t>1999-300</t>
    <phoneticPr fontId="1" type="noConversion"/>
  </si>
  <si>
    <t>主站活动</t>
    <phoneticPr fontId="1" type="noConversion"/>
  </si>
  <si>
    <t>运动户外一级类目</t>
    <phoneticPr fontId="1" type="noConversion"/>
  </si>
  <si>
    <t>499-100</t>
    <phoneticPr fontId="1" type="noConversion"/>
  </si>
  <si>
    <t>一级类目适用</t>
    <phoneticPr fontId="1" type="noConversion"/>
  </si>
  <si>
    <t>http://coupon.m.jd.com/coupons/show.action?key=75450bf7d5644a03b59f732d544325f6&amp;roleId=14091047&amp;to=https://pro.m.jd.com/mall/active/36gPqcULT616uxkZrMjHBtai1YV5/index.html</t>
  </si>
  <si>
    <t>http://coupon.jd.com/ilink/couponSendFront/send_index.action?key=75450bf7d5644a03b59f732d544325f6&amp;roleId=14091047&amp;to=https://pro.jd.com/mall/active/36gPqcULT616uxkZrMjHBtai1YV5/index.html</t>
  </si>
  <si>
    <t>http://coupon.m.jd.com/coupons/show.action?key=93bd1e29b91145d28bdc22f84eb1d1e3&amp;roleId=14091057&amp;to=https://pro.m.jd.com/mall/active/36gPqcULT616uxkZrMjHBtai1YV5/index.html</t>
  </si>
  <si>
    <t>http://coupon.jd.com/ilink/couponSendFront/send_index.action?key=93bd1e29b91145d28bdc22f84eb1d1e3&amp;roleId=14091057&amp;to=https://pro.jd.com/mall/active/36gPqcULT616uxkZrMjHBtai1YV5/index.html</t>
  </si>
  <si>
    <t>运动、户外、体育均适用</t>
    <phoneticPr fontId="1" type="noConversion"/>
  </si>
  <si>
    <t>http://coupon.m.jd.com/coupons/show.action?key=71fddeff89f14ae185896827a54d07e6&amp;roleId=14031541&amp;to=https://pro.m.jd.com/mall/active/4RhALUatKyXVqgM4cNDjp4MRGNTF/index.html</t>
    <phoneticPr fontId="9" type="noConversion"/>
  </si>
  <si>
    <t>http://coupon.m.jd.com/coupons/show.action?key=c89332f9ea4541e1b1168715d2c40c0b&amp;roleId=14110463&amp;to=https://shop.m.jd.com/?shopId=1000003804</t>
    <phoneticPr fontId="9" type="noConversion"/>
  </si>
  <si>
    <t>http://coupon.m.jd.com/coupons/show.action?key=4d0ff0c820804ad88ff77b5e60c7320f&amp;roleId=14110480&amp;to=%20https://pro.m.jd.com/mall/active</t>
    <phoneticPr fontId="1" type="noConversion"/>
  </si>
  <si>
    <t>http://coupon.m.jd.com/coupons/show.action?key=470ccb805fec47ac82a89ef724ba4211&amp;roleId=13959622&amp;to=https://pro.m.jd.com/mall/active/2GPGRSpVcmodkxbFb44ZESpDetmq/index.html</t>
    <phoneticPr fontId="1" type="noConversion"/>
  </si>
  <si>
    <t>http://coupon.jd.com/ilink/couponSendFront/send_index.action?key=470ccb805fec47ac82a89ef724ba4211&amp;roleId=13959622&amp;to=https://sale.jd.com/act/3RZXNkpvOKSV6q.html</t>
    <phoneticPr fontId="1" type="noConversion"/>
  </si>
  <si>
    <t>http://coupon.jd.com/ilink/couponActiveFront/front_index.action?key=5982a283f573439fa69e4b3bfb36cc4b&amp;roleId=14134869&amp;to=https://sale.jd.com/act/3RZXNkpvOKSV6q.html</t>
    <phoneticPr fontId="1" type="noConversion"/>
  </si>
  <si>
    <t>http://coupon.m.jd.com/coupons/show.action?key=5982a283f573439fa69e4b3bfb36cc4b&amp;roleId=14134869&amp;to=https://pro.m.jd.com/mall/active/2GPGRSpVcmodkxbFb44ZESpDetmq/index.html</t>
    <phoneticPr fontId="1" type="noConversion"/>
  </si>
  <si>
    <t>http://coupon.jd.com/ilink/couponSendFront/send_index.action?key=4503869e5b2a47a9a26d05bb95743e43&amp;roleId=14135145&amp;to=www.jd.com</t>
    <phoneticPr fontId="1" type="noConversion"/>
  </si>
  <si>
    <t>http://coupon.m.jd.com/coupons/show.action?key=4503869e5b2a47a9a26d05bb95743e43&amp;roleId=14135145&amp;to=www.jd.com</t>
    <phoneticPr fontId="1" type="noConversion"/>
  </si>
  <si>
    <t>http://coupon.m.jd.com/coupons/show.action?key=bc2d42e58613455bb6dc98e692034a10&amp;roleId=14135143&amp;to=www.jd.com</t>
    <phoneticPr fontId="1" type="noConversion"/>
  </si>
  <si>
    <t>http://coupon.jd.com/ilink/couponSendFront/send_index.action?key=bc2d42e58613455bb6dc98e692034a10&amp;roleId=14135143&amp;to=www.jd.com</t>
    <phoneticPr fontId="1" type="noConversion"/>
  </si>
  <si>
    <t>http://coupon.m.jd.com/coupons/show.action?key=8f696c1cea79458e9077e355371c57f3&amp;roleId=14135253&amp;to=https://pro.m.jd.com/mall/active/36gPqcULT616uxkZrMjHBtai1YV5/index.html</t>
    <phoneticPr fontId="1" type="noConversion"/>
  </si>
  <si>
    <t>http://coupon.jd.com/ilink/couponSendFront/send_index.action?key=8f696c1cea79458e9077e355371c57f3&amp;roleId=14135253&amp;to=https://pro.jd.com/mall/active/36gPqcULT616uxkZrMjHBtai1YV5/index.html</t>
    <phoneticPr fontId="1" type="noConversion"/>
  </si>
  <si>
    <t>http://coupon.m.jd.com/coupons/show.action?key=b4eddd9b8e8b47978050ba4dbb57150d&amp;roleId=14135254&amp;to=https://pro.m.jd.com/mall/active/36gPqcULT616uxkZrMjHBtai1YV5/index.html</t>
    <phoneticPr fontId="1" type="noConversion"/>
  </si>
  <si>
    <t>http://coupon.jd.com/ilink/couponSendFront/send_index.action?key=b4eddd9b8e8b47978050ba4dbb57150d&amp;roleId=14135254&amp;to=https://pro.jd.com/mall/active/36gPqcULT616uxkZrMjHBtai1YV5/index.html</t>
    <phoneticPr fontId="1" type="noConversion"/>
  </si>
  <si>
    <t>联盟渠道参与活动的店铺和商品都可使用
品类券9.6-10领取9.11使用</t>
    <phoneticPr fontId="1" type="noConversion"/>
  </si>
  <si>
    <t>http://coupon.m.jd.com/coupons/show.action?key=09b6027ec18c4dc8a7732f110bb2eb1d&amp;roleId=14093542&amp;to=https://pro.m.jd.com/mall/active/2DmfRPEj7HZfiCRs3yRVEc7BD98P/index.html</t>
    <phoneticPr fontId="1" type="noConversion"/>
  </si>
  <si>
    <t>http://coupon.jd.com/ilink/couponActiveFront/front_index.action?key=09b6027ec18c4dc8a7732f110bb2eb1d&amp;roleId=14093542&amp;to=https://pro.jd.com/mall/active/2DmfRPEj7HZfiCRs3yRVEc7BD98P/index.html</t>
    <phoneticPr fontId="1" type="noConversion"/>
  </si>
  <si>
    <t>http://coupon.jd.com/ilink/couponActiveFront/front_index.action?key=c9dce7bf8726422fb217f9fc49dd3221&amp;roleId=14093572&amp;to=https://pro.jd.com/mall/active/2DmfRPEj7HZfiCRs3yRVEc7BD98P/index.html</t>
    <phoneticPr fontId="1" type="noConversion"/>
  </si>
  <si>
    <t>http://coupon.m.jd.com/coupons/show.action?key=c9dce7bf8726422fb217f9fc49dd3221&amp;roleId=14093572&amp;to=https://pro.m.jd.com/mall/active/2DmfRPEj7HZfiCRs3yRVEc7BD98P/index.html</t>
    <phoneticPr fontId="1" type="noConversion"/>
  </si>
  <si>
    <t>http://coupon.jd.com/ilink/couponActiveFront/front_index.action?key=778d4c4565db41198176ec51d8766a70&amp;roleId=14096097&amp;to=https://sale.jd.com/act/Bg3WKTRftad81A.html#</t>
    <phoneticPr fontId="1" type="noConversion"/>
  </si>
  <si>
    <t>http://coupon.m.jd.com/coupons/show.action?key=778d4c4565db41198176ec51d8766a70&amp;roleId=14096097&amp;to=https://pro.m.jd.com/mall/active/2ueu6qUTbzVg18dCkMKzez8shjVf/index.html</t>
    <phoneticPr fontId="1" type="noConversion"/>
  </si>
  <si>
    <t>http://coupon.m.jd.com/coupons/show.action?key=f715736fe1f840d699df69d0b48e1bc5&amp;roleId=14096048&amp;to=https://pro.m.jd.com/mall/active/2ueu6qUTbzVg18dCkMKzez8shjVf/index.html</t>
    <phoneticPr fontId="1" type="noConversion"/>
  </si>
  <si>
    <t>http://coupon.jd.com/ilink/couponActiveFront/front_index.action?key=f715736fe1f840d699df69d0b48e1bc5&amp;roleId=14096048&amp;to=https://sale.jd.com/act/Bg3WKTRftad81A.html#</t>
    <phoneticPr fontId="1" type="noConversion"/>
  </si>
  <si>
    <t>http://coupon.jd.com/ilink/couponActiveFront/front_index.action?key=f6b970cfb37a4c41bf8fb499012031a1&amp;roleId=14096071&amp;to=https://sale.jd.com/act/Bg3WKTRftad81A.html#</t>
    <phoneticPr fontId="1" type="noConversion"/>
  </si>
  <si>
    <t>http://coupon.m.jd.com/coupons/show.action?key=f6b970cfb37a4c41bf8fb499012031a1&amp;roleId=14096071&amp;to=https://pro.m.jd.com/mall/active/2ueu6qUTbzVg18dCkMKzez8shjVf/index.html</t>
    <phoneticPr fontId="1" type="noConversion"/>
  </si>
  <si>
    <t>http://coupon.jd.com/ilink/couponActiveFront/front_index.action?key=fcd0ef6b524e4659b9125e53fe48d099&amp;roleId=14096115&amp;to=https://sale.jd.com/act/Bg3WKTRftad81A.html#</t>
    <phoneticPr fontId="1" type="noConversion"/>
  </si>
  <si>
    <t>http://coupon.m.jd.com/coupons/show.action?key=fcd0ef6b524e4659b9125e53fe48d099&amp;roleId=14096115&amp;to=https://pro.m.jd.com/mall/active/2ueu6qUTbzVg18dCkMKzez8shjVf/index.html</t>
    <phoneticPr fontId="1" type="noConversion"/>
  </si>
  <si>
    <t>http://coupon.jd.com/ilink/couponActiveFront/front_index.action?key=c89332f9ea4541e1b1168715d2c40c0b&amp;roleId=14110463&amp;to=https://mall.jd.com/index-1000003804.html</t>
    <phoneticPr fontId="9" type="noConversion"/>
  </si>
  <si>
    <t>http://coupon.jd.com/ilink/couponActiveFront/front_index.action?key=71fddeff89f14ae185896827a54d07e6&amp;roleId=14031541&amp;to=https://sale.jd.com/act/fAwXbOiRDv6Vaux.html</t>
    <phoneticPr fontId="9" type="noConversion"/>
  </si>
  <si>
    <t>http://coupon.jd.com/ilink/couponActiveFront/front_index.action?key=4d0ff0c820804ad88ff77b5e60c7320f&amp;roleId=14110480&amp;to=https://pro.jd.com/</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</si>
</sst>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0" x14ac:knownFonts="1">
    <font>
      <sz val="11"/>
      <color theme="1"/>
      <name val="宋体"/>
      <family val="2"/>
      <scheme val="minor"/>
    </font>
    <font>
      <sz val="9"/>
      <name val="宋体"/>
      <family val="3"/>
      <charset val="134"/>
      <scheme val="minor"/>
    </font>
    <font>
      <b/>
      <sz val="10"/>
      <color theme="0"/>
      <name val="微软雅黑"/>
      <family val="2"/>
      <charset val="134"/>
    </font>
    <font>
      <sz val="9"/>
      <color indexed="81"/>
      <name val="宋体"/>
      <family val="3"/>
      <charset val="134"/>
    </font>
    <font>
      <b/>
      <sz val="9"/>
      <color indexed="81"/>
      <name val="宋体"/>
      <family val="3"/>
      <charset val="134"/>
    </font>
    <font>
      <sz val="9"/>
      <color theme="1"/>
      <name val="微软雅黑"/>
      <family val="2"/>
      <charset val="134"/>
    </font>
    <font>
      <b/>
      <sz val="9"/>
      <name val="宋体"/>
      <family val="3"/>
      <charset val="134"/>
    </font>
    <font>
      <sz val="9"/>
      <name val="宋体"/>
      <family val="3"/>
      <charset val="134"/>
    </font>
    <font>
      <sz val="10"/>
      <color theme="1"/>
      <name val="微软雅黑"/>
      <family val="2"/>
      <charset val="134"/>
    </font>
    <font>
      <sz val="9"/>
      <name val="微软雅黑"/>
      <family val="2"/>
      <charset val="134"/>
    </font>
    <font>
      <sz val="11"/>
      <color theme="1"/>
      <name val="宋体"/>
      <family val="3"/>
      <charset val="134"/>
      <scheme val="minor"/>
    </font>
    <font>
      <b/>
      <sz val="12"/>
      <color rgb="FF666666"/>
      <name val="Arial"/>
      <family val="2"/>
    </font>
    <font>
      <u/>
      <sz val="11"/>
      <color theme="10"/>
      <name val="宋体"/>
      <family val="2"/>
      <scheme val="minor"/>
    </font>
    <font>
      <sz val="12"/>
      <color theme="1"/>
      <name val="微软雅黑"/>
      <family val="2"/>
      <charset val="134"/>
    </font>
    <font>
      <sz val="10"/>
      <name val="微软雅黑"/>
      <family val="2"/>
      <charset val="134"/>
    </font>
    <font>
      <sz val="11"/>
      <name val="宋体"/>
      <family val="2"/>
      <scheme val="minor"/>
    </font>
    <font>
      <b/>
      <sz val="11"/>
      <color theme="1"/>
      <name val="宋体"/>
      <family val="3"/>
      <charset val="134"/>
      <scheme val="minor"/>
    </font>
    <font>
      <b/>
      <sz val="10"/>
      <color theme="1"/>
      <name val="微软雅黑"/>
      <family val="2"/>
      <charset val="134"/>
    </font>
    <font>
      <u/>
      <sz val="10"/>
      <color theme="1"/>
      <name val="微软雅黑"/>
      <family val="2"/>
      <charset val="134"/>
    </font>
    <font>
      <sz val="10"/>
      <color rgb="FFFF0000"/>
      <name val="微软雅黑"/>
      <family val="2"/>
      <charset val="134"/>
    </font>
  </fonts>
  <fills count="4">
    <fill>
      <patternFill patternType="none"/>
    </fill>
    <fill>
      <patternFill patternType="gray125"/>
    </fill>
    <fill>
      <patternFill patternType="solid">
        <fgColor rgb="FFC0000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0" fillId="0" borderId="0"/>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10" fillId="0" borderId="0">
      <alignment vertical="center"/>
    </xf>
    <xf numFmtId="0" fontId="12" fillId="0" borderId="0" applyNumberFormat="0" applyFill="0" applyBorder="0" applyAlignment="0" applyProtection="0"/>
  </cellStyleXfs>
  <cellXfs count="69">
    <xf numFmtId="0" fontId="0" fillId="0" borderId="0" xfId="0"/>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14" fillId="3" borderId="0" xfId="0" applyNumberFormat="1" applyFont="1" applyFill="1" applyBorder="1" applyAlignment="1">
      <alignment horizontal="left" vertical="center"/>
    </xf>
    <xf numFmtId="0" fontId="15" fillId="3" borderId="0" xfId="0" applyFont="1" applyFill="1" applyAlignment="1">
      <alignment vertical="center"/>
    </xf>
    <xf numFmtId="0" fontId="14" fillId="3" borderId="0" xfId="0" applyNumberFormat="1" applyFont="1" applyFill="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right" vertical="center"/>
    </xf>
    <xf numFmtId="0" fontId="0" fillId="0" borderId="0" xfId="0" applyAlignment="1"/>
    <xf numFmtId="0" fontId="5" fillId="0" borderId="1" xfId="1" applyFont="1" applyBorder="1" applyAlignment="1">
      <alignment horizontal="right" vertical="center"/>
    </xf>
    <xf numFmtId="0" fontId="5" fillId="0" borderId="1" xfId="1" applyFont="1" applyBorder="1" applyAlignment="1">
      <alignment horizontal="center" vertical="center"/>
    </xf>
    <xf numFmtId="0" fontId="5" fillId="0" borderId="1" xfId="1" applyFont="1" applyBorder="1" applyAlignment="1">
      <alignment horizontal="left" vertical="center"/>
    </xf>
    <xf numFmtId="9" fontId="5" fillId="0" borderId="1" xfId="1" applyNumberFormat="1" applyFont="1" applyBorder="1" applyAlignment="1">
      <alignment horizontal="center" vertical="center"/>
    </xf>
    <xf numFmtId="0" fontId="10" fillId="0" borderId="1" xfId="1" applyBorder="1" applyAlignment="1">
      <alignment horizontal="right" vertical="center"/>
    </xf>
    <xf numFmtId="0" fontId="10" fillId="0" borderId="1" xfId="1" applyBorder="1" applyAlignment="1">
      <alignment horizontal="center" vertical="center"/>
    </xf>
    <xf numFmtId="0" fontId="10" fillId="0" borderId="1" xfId="1" applyFont="1" applyFill="1" applyBorder="1" applyAlignment="1">
      <alignment horizontal="center" vertical="center"/>
    </xf>
    <xf numFmtId="9" fontId="10" fillId="0" borderId="1" xfId="1" applyNumberFormat="1" applyBorder="1" applyAlignment="1">
      <alignment horizontal="center" vertical="center"/>
    </xf>
    <xf numFmtId="0" fontId="10" fillId="0" borderId="1" xfId="1" applyBorder="1" applyAlignment="1">
      <alignment horizontal="right"/>
    </xf>
    <xf numFmtId="0" fontId="10" fillId="0" borderId="1" xfId="1" applyBorder="1" applyAlignment="1"/>
    <xf numFmtId="0" fontId="11" fillId="0" borderId="1" xfId="1" applyFont="1" applyBorder="1" applyAlignment="1"/>
    <xf numFmtId="0" fontId="10" fillId="0" borderId="1" xfId="1" applyBorder="1" applyAlignment="1">
      <alignment horizontal="center"/>
    </xf>
    <xf numFmtId="9" fontId="10" fillId="0" borderId="1" xfId="1" applyNumberFormat="1" applyBorder="1" applyAlignment="1">
      <alignment horizontal="center"/>
    </xf>
    <xf numFmtId="0" fontId="0" fillId="0" borderId="1" xfId="0" applyBorder="1" applyAlignment="1"/>
    <xf numFmtId="0" fontId="10" fillId="0" borderId="1" xfId="4" applyBorder="1" applyAlignment="1">
      <alignment horizontal="right"/>
    </xf>
    <xf numFmtId="0" fontId="10" fillId="0" borderId="1" xfId="4" applyBorder="1"/>
    <xf numFmtId="0" fontId="10" fillId="0" borderId="1" xfId="4" applyBorder="1" applyAlignment="1">
      <alignment horizontal="center"/>
    </xf>
    <xf numFmtId="9" fontId="10" fillId="0" borderId="1" xfId="4" applyNumberFormat="1" applyBorder="1" applyAlignment="1">
      <alignment horizontal="center"/>
    </xf>
    <xf numFmtId="9" fontId="10" fillId="0" borderId="1" xfId="4" applyNumberFormat="1" applyBorder="1"/>
    <xf numFmtId="9" fontId="0" fillId="0" borderId="0" xfId="0" applyNumberFormat="1"/>
    <xf numFmtId="0" fontId="10" fillId="0" borderId="0" xfId="0" applyFont="1" applyFill="1" applyBorder="1"/>
    <xf numFmtId="0" fontId="10" fillId="0" borderId="0" xfId="0" applyFont="1"/>
    <xf numFmtId="9" fontId="16" fillId="0" borderId="0" xfId="0" applyNumberFormat="1" applyFont="1"/>
    <xf numFmtId="0" fontId="16"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vertical="center"/>
    </xf>
    <xf numFmtId="9" fontId="9" fillId="3" borderId="1" xfId="0" applyNumberFormat="1" applyFont="1" applyFill="1" applyBorder="1" applyAlignment="1">
      <alignment vertical="center"/>
    </xf>
    <xf numFmtId="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14" fillId="3" borderId="1" xfId="0" applyNumberFormat="1" applyFont="1" applyFill="1" applyBorder="1" applyAlignment="1">
      <alignment horizontal="left" vertical="center"/>
    </xf>
    <xf numFmtId="0" fontId="14" fillId="3" borderId="1" xfId="0" applyNumberFormat="1" applyFont="1" applyFill="1" applyBorder="1" applyAlignment="1">
      <alignment vertical="center"/>
    </xf>
    <xf numFmtId="0" fontId="8" fillId="0" borderId="0" xfId="0" applyFont="1" applyFill="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wrapText="1"/>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NumberFormat="1" applyFont="1" applyFill="1" applyBorder="1" applyAlignment="1">
      <alignment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xf>
    <xf numFmtId="0" fontId="8" fillId="0" borderId="1" xfId="0" applyFont="1" applyFill="1" applyBorder="1" applyAlignment="1">
      <alignment horizontal="left" vertical="top" wrapText="1"/>
    </xf>
    <xf numFmtId="0" fontId="18" fillId="0" borderId="1" xfId="6" applyFont="1" applyFill="1" applyBorder="1" applyAlignment="1">
      <alignment horizontal="left" vertical="top" wrapText="1"/>
    </xf>
    <xf numFmtId="0" fontId="8" fillId="0" borderId="0" xfId="0" applyFont="1" applyFill="1" applyAlignment="1">
      <alignment horizontal="left"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8" fillId="0" borderId="1" xfId="6" applyNumberFormat="1" applyFont="1" applyFill="1" applyBorder="1" applyAlignment="1">
      <alignment horizontal="left" vertical="top" wrapText="1"/>
    </xf>
    <xf numFmtId="0" fontId="19" fillId="0" borderId="1" xfId="0" applyFont="1" applyFill="1" applyBorder="1" applyAlignment="1">
      <alignment vertical="center"/>
    </xf>
  </cellXfs>
  <cellStyles count="7">
    <cellStyle name="百分比 2" xfId="3"/>
    <cellStyle name="常规" xfId="0" builtinId="0"/>
    <cellStyle name="常规 2" xfId="1"/>
    <cellStyle name="常规 2 2" xfId="5"/>
    <cellStyle name="常规 3" xfId="4"/>
    <cellStyle name="超链接" xfId="6" builtinId="8"/>
    <cellStyle name="千位分隔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upon.jd.com/ilink/couponSendFront/send_index.action?key=4503869e5b2a47a9a26d05bb95743e43&amp;roleId=14135145&amp;to=www.jd.com" TargetMode="External"/><Relationship Id="rId13" Type="http://schemas.openxmlformats.org/officeDocument/2006/relationships/hyperlink" Target="http://coupon.jd.com/ilink/couponSendFront/send_index.action?key=8f696c1cea79458e9077e355371c57f3&amp;roleId=14135253&amp;to=https://pro.jd.com/mall/active/36gPqcULT616uxkZrMjHBtai1YV5/index.html" TargetMode="External"/><Relationship Id="rId18" Type="http://schemas.openxmlformats.org/officeDocument/2006/relationships/hyperlink" Target="http://coupon.jd.com/ilink/couponActiveFront/front_index.action?key=c9dce7bf8726422fb217f9fc49dd3221&amp;roleId=14093572&amp;to=https://pro.jd.com/mall/active/2DmfRPEj7HZfiCRs3yRVEc7BD98P/index.html" TargetMode="External"/><Relationship Id="rId26" Type="http://schemas.openxmlformats.org/officeDocument/2006/relationships/hyperlink" Target="http://coupon.jd.com/ilink/couponActiveFront/front_index.action?key=fcd0ef6b524e4659b9125e53fe48d099&amp;roleId=14096115&amp;to=https://sale.jd.com/act/Bg3WKTRftad81A.html" TargetMode="External"/><Relationship Id="rId3" Type="http://schemas.openxmlformats.org/officeDocument/2006/relationships/hyperlink" Target="http://coupon.m.jd.com/coupons/show.action?key=4d0ff0c820804ad88ff77b5e60c7320f&amp;roleId=14110480&amp;to=%20https://pro.m.jd.com/mall/active" TargetMode="External"/><Relationship Id="rId21" Type="http://schemas.openxmlformats.org/officeDocument/2006/relationships/hyperlink" Target="http://coupon.m.jd.com/coupons/show.action?key=778d4c4565db41198176ec51d8766a70&amp;roleId=14096097&amp;to=https://pro.m.jd.com/mall/active/2ueu6qUTbzVg18dCkMKzez8shjVf/index.html" TargetMode="External"/><Relationship Id="rId7" Type="http://schemas.openxmlformats.org/officeDocument/2006/relationships/hyperlink" Target="http://coupon.m.jd.com/coupons/show.action?key=5982a283f573439fa69e4b3bfb36cc4b&amp;roleId=14134869&amp;to=https://pro.m.jd.com/mall/active/2GPGRSpVcmodkxbFb44ZESpDetmq/index.html" TargetMode="External"/><Relationship Id="rId12" Type="http://schemas.openxmlformats.org/officeDocument/2006/relationships/hyperlink" Target="http://coupon.m.jd.com/coupons/show.action?key=8f696c1cea79458e9077e355371c57f3&amp;roleId=14135253&amp;to=https://pro.m.jd.com/mall/active/36gPqcULT616uxkZrMjHBtai1YV5/index.html" TargetMode="External"/><Relationship Id="rId17" Type="http://schemas.openxmlformats.org/officeDocument/2006/relationships/hyperlink" Target="http://coupon.jd.com/ilink/couponActiveFront/front_index.action?key=09b6027ec18c4dc8a7732f110bb2eb1d&amp;roleId=14093542&amp;to=https://pro.jd.com/mall/active/2DmfRPEj7HZfiCRs3yRVEc7BD98P/index.html" TargetMode="External"/><Relationship Id="rId25" Type="http://schemas.openxmlformats.org/officeDocument/2006/relationships/hyperlink" Target="http://coupon.m.jd.com/coupons/show.action?key=f6b970cfb37a4c41bf8fb499012031a1&amp;roleId=14096071&amp;to=https://pro.m.jd.com/mall/active/2ueu6qUTbzVg18dCkMKzez8shjVf/index.html" TargetMode="External"/><Relationship Id="rId2" Type="http://schemas.openxmlformats.org/officeDocument/2006/relationships/hyperlink" Target="http://coupon.m.jd.com/coupons/show.action?key=c89332f9ea4541e1b1168715d2c40c0b&amp;roleId=14110463&amp;to=https://shop.m.jd.com/?shopId=1000003804" TargetMode="External"/><Relationship Id="rId16" Type="http://schemas.openxmlformats.org/officeDocument/2006/relationships/hyperlink" Target="http://coupon.m.jd.com/coupons/show.action?key=09b6027ec18c4dc8a7732f110bb2eb1d&amp;roleId=14093542&amp;to=https://pro.m.jd.com/mall/active/2DmfRPEj7HZfiCRs3yRVEc7BD98P/index.html" TargetMode="External"/><Relationship Id="rId20" Type="http://schemas.openxmlformats.org/officeDocument/2006/relationships/hyperlink" Target="http://coupon.jd.com/ilink/couponActiveFront/front_index.action?key=778d4c4565db41198176ec51d8766a70&amp;roleId=14096097&amp;to=https://sale.jd.com/act/Bg3WKTRftad81A.html" TargetMode="External"/><Relationship Id="rId29" Type="http://schemas.openxmlformats.org/officeDocument/2006/relationships/hyperlink" Target="http://coupon.jd.com/ilink/couponActiveFront/front_index.action?key=71fddeff89f14ae185896827a54d07e6&amp;roleId=14031541&amp;to=https://sale.jd.com/act/fAwXbOiRDv6Vaux.html" TargetMode="External"/><Relationship Id="rId1" Type="http://schemas.openxmlformats.org/officeDocument/2006/relationships/hyperlink" Target="http://coupon.m.jd.com/coupons/show.action?key=71fddeff89f14ae185896827a54d07e6&amp;roleId=14031541&amp;to=https://pro.m.jd.com/mall/active/4RhALUatKyXVqgM4cNDjp4MRGNTF/index.html" TargetMode="External"/><Relationship Id="rId6" Type="http://schemas.openxmlformats.org/officeDocument/2006/relationships/hyperlink" Target="http://coupon.jd.com/ilink/couponActiveFront/front_index.action?key=5982a283f573439fa69e4b3bfb36cc4b&amp;roleId=14134869&amp;to=https://sale.jd.com/act/3RZXNkpvOKSV6q.html" TargetMode="External"/><Relationship Id="rId11" Type="http://schemas.openxmlformats.org/officeDocument/2006/relationships/hyperlink" Target="http://coupon.jd.com/ilink/couponSendFront/send_index.action?key=bc2d42e58613455bb6dc98e692034a10&amp;roleId=14135143&amp;to=www.jd.com" TargetMode="External"/><Relationship Id="rId24" Type="http://schemas.openxmlformats.org/officeDocument/2006/relationships/hyperlink" Target="http://coupon.jd.com/ilink/couponActiveFront/front_index.action?key=f6b970cfb37a4c41bf8fb499012031a1&amp;roleId=14096071&amp;to=https://sale.jd.com/act/Bg3WKTRftad81A.html" TargetMode="External"/><Relationship Id="rId5" Type="http://schemas.openxmlformats.org/officeDocument/2006/relationships/hyperlink" Target="http://coupon.jd.com/ilink/couponSendFront/send_index.action?key=470ccb805fec47ac82a89ef724ba4211&amp;roleId=13959622&amp;to=https://sale.jd.com/act/3RZXNkpvOKSV6q.html" TargetMode="External"/><Relationship Id="rId15" Type="http://schemas.openxmlformats.org/officeDocument/2006/relationships/hyperlink" Target="http://coupon.jd.com/ilink/couponSendFront/send_index.action?key=b4eddd9b8e8b47978050ba4dbb57150d&amp;roleId=14135254&amp;to=https://pro.jd.com/mall/active/36gPqcULT616uxkZrMjHBtai1YV5/index.html" TargetMode="External"/><Relationship Id="rId23" Type="http://schemas.openxmlformats.org/officeDocument/2006/relationships/hyperlink" Target="http://coupon.jd.com/ilink/couponActiveFront/front_index.action?key=f715736fe1f840d699df69d0b48e1bc5&amp;roleId=14096048&amp;to=https://sale.jd.com/act/Bg3WKTRftad81A.html" TargetMode="External"/><Relationship Id="rId28" Type="http://schemas.openxmlformats.org/officeDocument/2006/relationships/hyperlink" Target="http://coupon.jd.com/ilink/couponActiveFront/front_index.action?key=c89332f9ea4541e1b1168715d2c40c0b&amp;roleId=14110463&amp;to=https://mall.jd.com/index-1000003804.html" TargetMode="External"/><Relationship Id="rId10" Type="http://schemas.openxmlformats.org/officeDocument/2006/relationships/hyperlink" Target="http://coupon.m.jd.com/coupons/show.action?key=bc2d42e58613455bb6dc98e692034a10&amp;roleId=14135143&amp;to=www.jd.com" TargetMode="External"/><Relationship Id="rId19" Type="http://schemas.openxmlformats.org/officeDocument/2006/relationships/hyperlink" Target="http://coupon.m.jd.com/coupons/show.action?key=c9dce7bf8726422fb217f9fc49dd3221&amp;roleId=14093572&amp;to=https://pro.m.jd.com/mall/active/2DmfRPEj7HZfiCRs3yRVEc7BD98P/index.html" TargetMode="External"/><Relationship Id="rId31" Type="http://schemas.openxmlformats.org/officeDocument/2006/relationships/printerSettings" Target="../printerSettings/printerSettings1.bin"/><Relationship Id="rId4" Type="http://schemas.openxmlformats.org/officeDocument/2006/relationships/hyperlink" Target="http://coupon.m.jd.com/coupons/show.action?key=470ccb805fec47ac82a89ef724ba4211&amp;roleId=13959622&amp;to=https://pro.m.jd.com/mall/active/2GPGRSpVcmodkxbFb44ZESpDetmq/index.html" TargetMode="External"/><Relationship Id="rId9" Type="http://schemas.openxmlformats.org/officeDocument/2006/relationships/hyperlink" Target="http://coupon.m.jd.com/coupons/show.action?key=4503869e5b2a47a9a26d05bb95743e43&amp;roleId=14135145&amp;to=www.jd.com" TargetMode="External"/><Relationship Id="rId14" Type="http://schemas.openxmlformats.org/officeDocument/2006/relationships/hyperlink" Target="http://coupon.m.jd.com/coupons/show.action?key=b4eddd9b8e8b47978050ba4dbb57150d&amp;roleId=14135254&amp;to=https://pro.m.jd.com/mall/active/36gPqcULT616uxkZrMjHBtai1YV5/index.html" TargetMode="External"/><Relationship Id="rId22" Type="http://schemas.openxmlformats.org/officeDocument/2006/relationships/hyperlink" Target="http://coupon.m.jd.com/coupons/show.action?key=f715736fe1f840d699df69d0b48e1bc5&amp;roleId=14096048&amp;to=https://pro.m.jd.com/mall/active/2ueu6qUTbzVg18dCkMKzez8shjVf/index.html" TargetMode="External"/><Relationship Id="rId27" Type="http://schemas.openxmlformats.org/officeDocument/2006/relationships/hyperlink" Target="http://coupon.m.jd.com/coupons/show.action?key=fcd0ef6b524e4659b9125e53fe48d099&amp;roleId=14096115&amp;to=https://pro.m.jd.com/mall/active/2ueu6qUTbzVg18dCkMKzez8shjVf/index.html" TargetMode="External"/><Relationship Id="rId30" Type="http://schemas.openxmlformats.org/officeDocument/2006/relationships/hyperlink" Target="http://coupon.jd.com/ilink/couponActiveFront/front_index.action?key=4d0ff0c820804ad88ff77b5e60c7320f&amp;roleId=14110480&amp;to=https://pro.jd.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coupon.m.jd.com/coupons/show.action?key=4d893f5a57f74aa3a22219c95c5a2d0e&amp;roleId=13916060&amp;to=kappa.jd.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workbookViewId="0">
      <selection activeCell="D15" sqref="D15"/>
    </sheetView>
  </sheetViews>
  <sheetFormatPr defaultRowHeight="16.5" x14ac:dyDescent="0.35"/>
  <cols>
    <col min="1" max="1" width="9" style="52"/>
    <col min="2" max="3" width="13.125" style="52" customWidth="1"/>
    <col min="4" max="4" width="12.5" style="52" customWidth="1"/>
    <col min="5" max="6" width="50.5" style="64" customWidth="1"/>
    <col min="7" max="10" width="9" style="52"/>
    <col min="11" max="11" width="4.125" style="52" customWidth="1"/>
    <col min="12" max="12" width="8.75" style="52" hidden="1" customWidth="1"/>
    <col min="13" max="16384" width="9" style="52"/>
  </cols>
  <sheetData>
    <row r="1" spans="1:15" s="47" customFormat="1" ht="33" x14ac:dyDescent="0.35">
      <c r="A1" s="65" t="s">
        <v>15</v>
      </c>
      <c r="B1" s="65" t="s">
        <v>5</v>
      </c>
      <c r="C1" s="65" t="s">
        <v>19</v>
      </c>
      <c r="D1" s="65" t="s">
        <v>11</v>
      </c>
      <c r="E1" s="66" t="s">
        <v>555</v>
      </c>
      <c r="F1" s="66" t="s">
        <v>556</v>
      </c>
    </row>
    <row r="2" spans="1:15" s="47" customFormat="1" ht="66" x14ac:dyDescent="0.35">
      <c r="A2" s="51" t="s">
        <v>580</v>
      </c>
      <c r="B2" s="48" t="s">
        <v>581</v>
      </c>
      <c r="C2" s="48" t="s">
        <v>582</v>
      </c>
      <c r="D2" s="49" t="s">
        <v>550</v>
      </c>
      <c r="E2" s="63" t="s">
        <v>591</v>
      </c>
      <c r="F2" s="63" t="s">
        <v>592</v>
      </c>
    </row>
    <row r="3" spans="1:15" ht="66" x14ac:dyDescent="0.35">
      <c r="A3" s="51"/>
      <c r="B3" s="50" t="s">
        <v>547</v>
      </c>
      <c r="C3" s="51" t="s">
        <v>587</v>
      </c>
      <c r="D3" s="68" t="s">
        <v>548</v>
      </c>
      <c r="E3" s="63" t="s">
        <v>594</v>
      </c>
      <c r="F3" s="63" t="s">
        <v>593</v>
      </c>
    </row>
    <row r="4" spans="1:15" x14ac:dyDescent="0.35">
      <c r="A4" s="51"/>
      <c r="B4" s="50" t="s">
        <v>549</v>
      </c>
      <c r="C4" s="51"/>
      <c r="D4" s="49" t="s">
        <v>550</v>
      </c>
      <c r="E4" s="62"/>
      <c r="F4" s="62"/>
    </row>
    <row r="5" spans="1:15" ht="49.5" x14ac:dyDescent="0.35">
      <c r="A5" s="53" t="s">
        <v>574</v>
      </c>
      <c r="B5" s="50" t="s">
        <v>575</v>
      </c>
      <c r="C5" s="51" t="s">
        <v>570</v>
      </c>
      <c r="D5" s="68" t="s">
        <v>548</v>
      </c>
      <c r="E5" s="63" t="s">
        <v>595</v>
      </c>
      <c r="F5" s="63" t="s">
        <v>596</v>
      </c>
    </row>
    <row r="6" spans="1:15" x14ac:dyDescent="0.35">
      <c r="A6" s="53"/>
      <c r="B6" s="50" t="s">
        <v>576</v>
      </c>
      <c r="C6" s="51"/>
      <c r="D6" s="49" t="s">
        <v>560</v>
      </c>
      <c r="E6" s="62"/>
      <c r="F6" s="62"/>
    </row>
    <row r="7" spans="1:15" ht="49.5" x14ac:dyDescent="0.35">
      <c r="A7" s="53"/>
      <c r="B7" s="50" t="s">
        <v>577</v>
      </c>
      <c r="C7" s="51"/>
      <c r="D7" s="68" t="s">
        <v>548</v>
      </c>
      <c r="E7" s="63" t="s">
        <v>598</v>
      </c>
      <c r="F7" s="63" t="s">
        <v>597</v>
      </c>
    </row>
    <row r="8" spans="1:15" x14ac:dyDescent="0.35">
      <c r="A8" s="53"/>
      <c r="B8" s="50" t="s">
        <v>578</v>
      </c>
      <c r="C8" s="51"/>
      <c r="D8" s="49" t="s">
        <v>579</v>
      </c>
      <c r="E8" s="62"/>
      <c r="F8" s="62"/>
    </row>
    <row r="9" spans="1:15" ht="66" x14ac:dyDescent="0.35">
      <c r="A9" s="53" t="s">
        <v>433</v>
      </c>
      <c r="B9" s="50" t="s">
        <v>25</v>
      </c>
      <c r="C9" s="51" t="s">
        <v>603</v>
      </c>
      <c r="D9" s="68" t="s">
        <v>548</v>
      </c>
      <c r="E9" s="63" t="s">
        <v>599</v>
      </c>
      <c r="F9" s="63" t="s">
        <v>600</v>
      </c>
    </row>
    <row r="10" spans="1:15" ht="66" x14ac:dyDescent="0.35">
      <c r="A10" s="53"/>
      <c r="B10" s="50" t="s">
        <v>546</v>
      </c>
      <c r="C10" s="51"/>
      <c r="D10" s="68" t="s">
        <v>548</v>
      </c>
      <c r="E10" s="63" t="s">
        <v>601</v>
      </c>
      <c r="F10" s="63" t="s">
        <v>602</v>
      </c>
    </row>
    <row r="11" spans="1:15" ht="66" x14ac:dyDescent="0.35">
      <c r="A11" s="53"/>
      <c r="B11" s="50" t="s">
        <v>434</v>
      </c>
      <c r="C11" s="51"/>
      <c r="D11" s="49" t="s">
        <v>552</v>
      </c>
      <c r="E11" s="62" t="s">
        <v>583</v>
      </c>
      <c r="F11" s="62" t="s">
        <v>584</v>
      </c>
    </row>
    <row r="12" spans="1:15" ht="66" x14ac:dyDescent="0.35">
      <c r="A12" s="53"/>
      <c r="B12" s="50" t="s">
        <v>553</v>
      </c>
      <c r="C12" s="51"/>
      <c r="D12" s="49" t="s">
        <v>435</v>
      </c>
      <c r="E12" s="62" t="s">
        <v>585</v>
      </c>
      <c r="F12" s="62" t="s">
        <v>586</v>
      </c>
    </row>
    <row r="13" spans="1:15" ht="49.5" x14ac:dyDescent="0.35">
      <c r="A13" s="53" t="s">
        <v>561</v>
      </c>
      <c r="B13" s="50" t="s">
        <v>562</v>
      </c>
      <c r="C13" s="51" t="s">
        <v>563</v>
      </c>
      <c r="D13" s="68" t="s">
        <v>548</v>
      </c>
      <c r="E13" s="63" t="s">
        <v>590</v>
      </c>
      <c r="F13" s="63" t="s">
        <v>618</v>
      </c>
      <c r="G13" s="47"/>
      <c r="H13" s="47"/>
      <c r="I13" s="47"/>
      <c r="J13" s="47"/>
      <c r="K13" s="47"/>
      <c r="L13" s="47"/>
      <c r="M13" s="47"/>
      <c r="N13" s="47"/>
      <c r="O13" s="47"/>
    </row>
    <row r="14" spans="1:15" ht="66" x14ac:dyDescent="0.35">
      <c r="A14" s="53"/>
      <c r="B14" s="50" t="s">
        <v>564</v>
      </c>
      <c r="C14" s="51"/>
      <c r="D14" s="49" t="s">
        <v>28</v>
      </c>
      <c r="E14" s="63" t="s">
        <v>588</v>
      </c>
      <c r="F14" s="63" t="s">
        <v>617</v>
      </c>
      <c r="G14" s="47"/>
      <c r="H14" s="47"/>
      <c r="I14" s="47"/>
      <c r="J14" s="47"/>
      <c r="K14" s="47"/>
      <c r="L14" s="47"/>
      <c r="M14" s="47"/>
      <c r="N14" s="47"/>
      <c r="O14" s="47"/>
    </row>
    <row r="15" spans="1:15" ht="49.5" x14ac:dyDescent="0.35">
      <c r="A15" s="53"/>
      <c r="B15" s="50" t="s">
        <v>565</v>
      </c>
      <c r="C15" s="54" t="s">
        <v>566</v>
      </c>
      <c r="D15" s="68" t="s">
        <v>548</v>
      </c>
      <c r="E15" s="63" t="s">
        <v>589</v>
      </c>
      <c r="F15" s="63" t="s">
        <v>616</v>
      </c>
      <c r="G15" s="55"/>
      <c r="H15" s="55"/>
      <c r="I15" s="55"/>
      <c r="J15" s="55"/>
      <c r="K15" s="55"/>
      <c r="L15" s="55"/>
      <c r="M15" s="47"/>
      <c r="N15" s="47"/>
      <c r="O15" s="47"/>
    </row>
    <row r="16" spans="1:15" s="57" customFormat="1" ht="33" x14ac:dyDescent="0.15">
      <c r="A16" s="53"/>
      <c r="B16" s="50" t="s">
        <v>567</v>
      </c>
      <c r="C16" s="54" t="s">
        <v>566</v>
      </c>
      <c r="D16" s="49" t="s">
        <v>28</v>
      </c>
      <c r="E16" s="62"/>
      <c r="F16" s="62"/>
      <c r="G16" s="58"/>
      <c r="H16" s="58"/>
      <c r="I16" s="58"/>
      <c r="J16" s="58"/>
      <c r="K16" s="58"/>
      <c r="L16" s="58"/>
      <c r="M16" s="58"/>
      <c r="N16" s="58"/>
      <c r="O16" s="56"/>
    </row>
    <row r="17" spans="1:15" s="57" customFormat="1" ht="66" x14ac:dyDescent="0.15">
      <c r="A17" s="59" t="s">
        <v>557</v>
      </c>
      <c r="B17" s="60" t="s">
        <v>558</v>
      </c>
      <c r="C17" s="59" t="s">
        <v>551</v>
      </c>
      <c r="D17" s="61" t="s">
        <v>28</v>
      </c>
      <c r="E17" s="67" t="s">
        <v>604</v>
      </c>
      <c r="F17" s="67" t="s">
        <v>605</v>
      </c>
      <c r="G17" s="58"/>
      <c r="H17" s="58"/>
      <c r="I17" s="58"/>
      <c r="J17" s="58"/>
      <c r="K17" s="58"/>
      <c r="L17" s="58"/>
      <c r="M17" s="58"/>
      <c r="N17" s="58"/>
      <c r="O17" s="56"/>
    </row>
    <row r="18" spans="1:15" ht="66" x14ac:dyDescent="0.35">
      <c r="A18" s="59"/>
      <c r="B18" s="60" t="s">
        <v>559</v>
      </c>
      <c r="C18" s="59"/>
      <c r="D18" s="61" t="s">
        <v>560</v>
      </c>
      <c r="E18" s="67" t="s">
        <v>607</v>
      </c>
      <c r="F18" s="67" t="s">
        <v>606</v>
      </c>
    </row>
    <row r="19" spans="1:15" ht="66" x14ac:dyDescent="0.35">
      <c r="A19" s="53" t="s">
        <v>568</v>
      </c>
      <c r="B19" s="50" t="s">
        <v>569</v>
      </c>
      <c r="C19" s="51" t="s">
        <v>570</v>
      </c>
      <c r="D19" s="49" t="s">
        <v>571</v>
      </c>
      <c r="E19" s="63" t="s">
        <v>610</v>
      </c>
      <c r="F19" s="63" t="s">
        <v>611</v>
      </c>
    </row>
    <row r="20" spans="1:15" ht="66" x14ac:dyDescent="0.35">
      <c r="A20" s="53"/>
      <c r="B20" s="50" t="s">
        <v>554</v>
      </c>
      <c r="C20" s="51"/>
      <c r="D20" s="49" t="s">
        <v>571</v>
      </c>
      <c r="E20" s="63" t="s">
        <v>613</v>
      </c>
      <c r="F20" s="63" t="s">
        <v>612</v>
      </c>
    </row>
    <row r="21" spans="1:15" ht="66" x14ac:dyDescent="0.35">
      <c r="A21" s="53"/>
      <c r="B21" s="50" t="s">
        <v>572</v>
      </c>
      <c r="C21" s="51"/>
      <c r="D21" s="49" t="s">
        <v>571</v>
      </c>
      <c r="E21" s="63" t="s">
        <v>609</v>
      </c>
      <c r="F21" s="63" t="s">
        <v>608</v>
      </c>
    </row>
    <row r="22" spans="1:15" ht="66" x14ac:dyDescent="0.35">
      <c r="A22" s="53"/>
      <c r="B22" s="50" t="s">
        <v>573</v>
      </c>
      <c r="C22" s="51"/>
      <c r="D22" s="49" t="s">
        <v>571</v>
      </c>
      <c r="E22" s="63" t="s">
        <v>615</v>
      </c>
      <c r="F22" s="63" t="s">
        <v>614</v>
      </c>
    </row>
  </sheetData>
  <mergeCells count="13">
    <mergeCell ref="C3:C4"/>
    <mergeCell ref="A17:A18"/>
    <mergeCell ref="C17:C18"/>
    <mergeCell ref="A2:A4"/>
    <mergeCell ref="G15:L15"/>
    <mergeCell ref="C9:C12"/>
    <mergeCell ref="A19:A22"/>
    <mergeCell ref="C19:C22"/>
    <mergeCell ref="A5:A8"/>
    <mergeCell ref="C5:C8"/>
    <mergeCell ref="A9:A12"/>
    <mergeCell ref="A13:A16"/>
    <mergeCell ref="C13:C14"/>
  </mergeCells>
  <phoneticPr fontId="1" type="noConversion"/>
  <hyperlinks>
    <hyperlink ref="E14" r:id="rId1"/>
    <hyperlink ref="E15" r:id="rId2"/>
    <hyperlink ref="E13" r:id="rId3"/>
    <hyperlink ref="E2" r:id="rId4"/>
    <hyperlink ref="F2" r:id="rId5"/>
    <hyperlink ref="F3" r:id="rId6"/>
    <hyperlink ref="E3" r:id="rId7"/>
    <hyperlink ref="E5" r:id="rId8"/>
    <hyperlink ref="F5" r:id="rId9"/>
    <hyperlink ref="F7" r:id="rId10"/>
    <hyperlink ref="E7" r:id="rId11"/>
    <hyperlink ref="E9" r:id="rId12"/>
    <hyperlink ref="F9" r:id="rId13"/>
    <hyperlink ref="E10" r:id="rId14"/>
    <hyperlink ref="F10" r:id="rId15"/>
    <hyperlink ref="E17" r:id="rId16"/>
    <hyperlink ref="F17" r:id="rId17"/>
    <hyperlink ref="F18" r:id="rId18"/>
    <hyperlink ref="E18" r:id="rId19"/>
    <hyperlink ref="F21" r:id="rId20"/>
    <hyperlink ref="E21" r:id="rId21"/>
    <hyperlink ref="E19" r:id="rId22"/>
    <hyperlink ref="F19" r:id="rId23"/>
    <hyperlink ref="F20" r:id="rId24"/>
    <hyperlink ref="E20" r:id="rId25"/>
    <hyperlink ref="F22" r:id="rId26"/>
    <hyperlink ref="E22" r:id="rId27"/>
    <hyperlink ref="F15" r:id="rId28"/>
    <hyperlink ref="F14" r:id="rId29"/>
    <hyperlink ref="F13" r:id="rId30"/>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00"/>
  <sheetViews>
    <sheetView workbookViewId="0">
      <selection activeCell="A2" sqref="A2:XFD2"/>
    </sheetView>
  </sheetViews>
  <sheetFormatPr defaultRowHeight="13.5" x14ac:dyDescent="0.15"/>
  <cols>
    <col min="2" max="2" width="14.875" customWidth="1"/>
  </cols>
  <sheetData>
    <row r="1" spans="1:26" ht="33" x14ac:dyDescent="0.15">
      <c r="A1" s="38" t="s">
        <v>0</v>
      </c>
      <c r="B1" s="38" t="s">
        <v>1</v>
      </c>
      <c r="C1" s="38" t="s">
        <v>2</v>
      </c>
      <c r="D1" s="38" t="s">
        <v>3</v>
      </c>
      <c r="E1" s="38" t="s">
        <v>14</v>
      </c>
      <c r="F1" s="38" t="s">
        <v>4</v>
      </c>
      <c r="G1" s="38" t="s">
        <v>13</v>
      </c>
      <c r="H1" s="38" t="s">
        <v>5</v>
      </c>
      <c r="I1" s="38" t="s">
        <v>16</v>
      </c>
      <c r="J1" s="38" t="s">
        <v>6</v>
      </c>
      <c r="K1" s="38" t="s">
        <v>18</v>
      </c>
      <c r="L1" s="39" t="s">
        <v>12</v>
      </c>
      <c r="M1" s="39" t="s">
        <v>17</v>
      </c>
      <c r="N1" s="38" t="s">
        <v>7</v>
      </c>
      <c r="O1" s="38" t="s">
        <v>8</v>
      </c>
      <c r="P1" s="38" t="s">
        <v>9</v>
      </c>
      <c r="Q1" s="39" t="s">
        <v>10</v>
      </c>
      <c r="R1" s="39"/>
    </row>
    <row r="2" spans="1:26" s="7" customFormat="1" ht="16.5" x14ac:dyDescent="0.15">
      <c r="A2" s="40" t="s">
        <v>29</v>
      </c>
      <c r="B2" s="41">
        <v>10330476639</v>
      </c>
      <c r="C2" s="40" t="s">
        <v>35</v>
      </c>
      <c r="D2" s="40" t="s">
        <v>36</v>
      </c>
      <c r="E2" s="40">
        <v>51236</v>
      </c>
      <c r="F2" s="41">
        <v>319</v>
      </c>
      <c r="G2" s="41">
        <v>279</v>
      </c>
      <c r="H2" s="41" t="s">
        <v>37</v>
      </c>
      <c r="I2" s="40" t="s">
        <v>38</v>
      </c>
      <c r="J2" s="40">
        <v>101844302</v>
      </c>
      <c r="K2" s="42">
        <v>0.05</v>
      </c>
      <c r="L2" s="42">
        <v>0.05</v>
      </c>
      <c r="M2" s="43">
        <v>0.05</v>
      </c>
      <c r="N2" s="40" t="s">
        <v>33</v>
      </c>
      <c r="O2" s="40" t="s">
        <v>39</v>
      </c>
      <c r="P2" s="41">
        <v>2539</v>
      </c>
      <c r="Q2" s="44" t="s">
        <v>40</v>
      </c>
      <c r="R2" s="45" t="s">
        <v>41</v>
      </c>
      <c r="S2" s="6"/>
      <c r="T2" s="6"/>
      <c r="U2" s="6"/>
      <c r="V2" s="6"/>
      <c r="W2" s="6"/>
      <c r="X2" s="6"/>
      <c r="Y2" s="6"/>
      <c r="Z2" s="6"/>
    </row>
    <row r="3" spans="1:26" s="7" customFormat="1" ht="16.5" x14ac:dyDescent="0.15">
      <c r="A3" s="40" t="s">
        <v>29</v>
      </c>
      <c r="B3" s="41">
        <v>10395366437</v>
      </c>
      <c r="C3" s="40" t="s">
        <v>42</v>
      </c>
      <c r="D3" s="40" t="s">
        <v>36</v>
      </c>
      <c r="E3" s="40">
        <v>51236</v>
      </c>
      <c r="F3" s="41">
        <v>359</v>
      </c>
      <c r="G3" s="41">
        <v>1170</v>
      </c>
      <c r="H3" s="41" t="s">
        <v>43</v>
      </c>
      <c r="I3" s="40" t="s">
        <v>44</v>
      </c>
      <c r="J3" s="40">
        <v>104336334</v>
      </c>
      <c r="K3" s="42">
        <v>0.05</v>
      </c>
      <c r="L3" s="42">
        <v>0.05</v>
      </c>
      <c r="M3" s="43">
        <v>0.05</v>
      </c>
      <c r="N3" s="40" t="s">
        <v>33</v>
      </c>
      <c r="O3" s="40" t="s">
        <v>45</v>
      </c>
      <c r="P3" s="41">
        <v>3288</v>
      </c>
      <c r="Q3" s="44" t="s">
        <v>40</v>
      </c>
      <c r="R3" s="45" t="s">
        <v>41</v>
      </c>
      <c r="S3" s="6"/>
      <c r="T3" s="6"/>
      <c r="U3" s="6"/>
      <c r="V3" s="6"/>
      <c r="W3" s="6"/>
      <c r="X3" s="6"/>
      <c r="Y3" s="6"/>
      <c r="Z3" s="6"/>
    </row>
    <row r="4" spans="1:26" s="7" customFormat="1" ht="16.5" x14ac:dyDescent="0.15">
      <c r="A4" s="40" t="s">
        <v>29</v>
      </c>
      <c r="B4" s="41">
        <v>30744035243</v>
      </c>
      <c r="C4" s="40" t="s">
        <v>46</v>
      </c>
      <c r="D4" s="40" t="s">
        <v>36</v>
      </c>
      <c r="E4" s="40">
        <v>51236</v>
      </c>
      <c r="F4" s="41">
        <v>459</v>
      </c>
      <c r="G4" s="41">
        <v>649</v>
      </c>
      <c r="H4" s="41" t="s">
        <v>47</v>
      </c>
      <c r="I4" s="40" t="s">
        <v>48</v>
      </c>
      <c r="J4" s="40">
        <v>101736402</v>
      </c>
      <c r="K4" s="42">
        <v>0.05</v>
      </c>
      <c r="L4" s="42">
        <v>0.05</v>
      </c>
      <c r="M4" s="43">
        <v>0.05</v>
      </c>
      <c r="N4" s="40" t="s">
        <v>33</v>
      </c>
      <c r="O4" s="40" t="s">
        <v>39</v>
      </c>
      <c r="P4" s="41">
        <v>2042</v>
      </c>
      <c r="Q4" s="44" t="s">
        <v>40</v>
      </c>
      <c r="R4" s="45" t="s">
        <v>49</v>
      </c>
      <c r="S4" s="6"/>
      <c r="T4" s="6"/>
      <c r="U4" s="6"/>
      <c r="V4" s="6"/>
      <c r="W4" s="6"/>
      <c r="X4" s="6"/>
      <c r="Y4" s="6"/>
      <c r="Z4" s="6"/>
    </row>
    <row r="5" spans="1:26" s="7" customFormat="1" ht="16.5" x14ac:dyDescent="0.15">
      <c r="A5" s="40" t="s">
        <v>32</v>
      </c>
      <c r="B5" s="41">
        <v>10115817079</v>
      </c>
      <c r="C5" s="40" t="s">
        <v>50</v>
      </c>
      <c r="D5" s="40" t="s">
        <v>36</v>
      </c>
      <c r="E5" s="40">
        <v>51236</v>
      </c>
      <c r="F5" s="41">
        <v>259</v>
      </c>
      <c r="G5" s="41">
        <v>699</v>
      </c>
      <c r="H5" s="41" t="s">
        <v>51</v>
      </c>
      <c r="I5" s="40" t="s">
        <v>48</v>
      </c>
      <c r="J5" s="40">
        <v>101736402</v>
      </c>
      <c r="K5" s="42">
        <v>0.05</v>
      </c>
      <c r="L5" s="42">
        <v>0.05</v>
      </c>
      <c r="M5" s="43">
        <v>0.05</v>
      </c>
      <c r="N5" s="40" t="s">
        <v>33</v>
      </c>
      <c r="O5" s="40" t="s">
        <v>39</v>
      </c>
      <c r="P5" s="41">
        <v>1973</v>
      </c>
      <c r="Q5" s="44" t="s">
        <v>40</v>
      </c>
      <c r="R5" s="45" t="s">
        <v>41</v>
      </c>
      <c r="S5" s="6"/>
      <c r="T5" s="6"/>
      <c r="U5" s="6"/>
      <c r="V5" s="6"/>
      <c r="W5" s="6"/>
      <c r="X5" s="6"/>
      <c r="Y5" s="6"/>
      <c r="Z5" s="6"/>
    </row>
    <row r="6" spans="1:26" s="7" customFormat="1" ht="16.5" x14ac:dyDescent="0.15">
      <c r="A6" s="40" t="s">
        <v>32</v>
      </c>
      <c r="B6" s="41">
        <v>16803464941</v>
      </c>
      <c r="C6" s="40" t="s">
        <v>52</v>
      </c>
      <c r="D6" s="40" t="s">
        <v>53</v>
      </c>
      <c r="E6" s="40">
        <v>51236</v>
      </c>
      <c r="F6" s="41">
        <v>269</v>
      </c>
      <c r="G6" s="41">
        <v>318</v>
      </c>
      <c r="H6" s="41" t="s">
        <v>54</v>
      </c>
      <c r="I6" s="40" t="s">
        <v>55</v>
      </c>
      <c r="J6" s="40">
        <v>101844302</v>
      </c>
      <c r="K6" s="42">
        <v>0.05</v>
      </c>
      <c r="L6" s="42">
        <v>0.05</v>
      </c>
      <c r="M6" s="43">
        <v>0.05</v>
      </c>
      <c r="N6" s="40" t="s">
        <v>30</v>
      </c>
      <c r="O6" s="40" t="s">
        <v>45</v>
      </c>
      <c r="P6" s="41">
        <v>10555</v>
      </c>
      <c r="Q6" s="44" t="s">
        <v>40</v>
      </c>
      <c r="R6" s="45" t="s">
        <v>41</v>
      </c>
      <c r="S6" s="6"/>
      <c r="T6" s="6"/>
      <c r="U6" s="6"/>
      <c r="V6" s="6"/>
      <c r="W6" s="6"/>
      <c r="X6" s="6"/>
      <c r="Y6" s="6"/>
      <c r="Z6" s="6"/>
    </row>
    <row r="7" spans="1:26" s="7" customFormat="1" ht="16.5" x14ac:dyDescent="0.15">
      <c r="A7" s="40" t="s">
        <v>29</v>
      </c>
      <c r="B7" s="41">
        <v>11864904373</v>
      </c>
      <c r="C7" s="40" t="s">
        <v>56</v>
      </c>
      <c r="D7" s="40" t="s">
        <v>36</v>
      </c>
      <c r="E7" s="40">
        <v>51236</v>
      </c>
      <c r="F7" s="41">
        <v>359</v>
      </c>
      <c r="G7" s="41">
        <v>269</v>
      </c>
      <c r="H7" s="41" t="s">
        <v>54</v>
      </c>
      <c r="I7" s="40" t="s">
        <v>38</v>
      </c>
      <c r="J7" s="40">
        <v>101844302</v>
      </c>
      <c r="K7" s="42">
        <v>0.05</v>
      </c>
      <c r="L7" s="42">
        <v>0.05</v>
      </c>
      <c r="M7" s="43">
        <v>0.05</v>
      </c>
      <c r="N7" s="40" t="s">
        <v>33</v>
      </c>
      <c r="O7" s="40" t="s">
        <v>57</v>
      </c>
      <c r="P7" s="41">
        <v>7840</v>
      </c>
      <c r="Q7" s="44" t="s">
        <v>40</v>
      </c>
      <c r="R7" s="45" t="s">
        <v>49</v>
      </c>
      <c r="S7" s="6"/>
      <c r="T7" s="6"/>
      <c r="U7" s="6"/>
      <c r="V7" s="6"/>
      <c r="W7" s="6"/>
      <c r="X7" s="6"/>
      <c r="Y7" s="6"/>
      <c r="Z7" s="6"/>
    </row>
    <row r="8" spans="1:26" s="7" customFormat="1" ht="16.5" x14ac:dyDescent="0.15">
      <c r="A8" s="40" t="s">
        <v>32</v>
      </c>
      <c r="B8" s="41">
        <v>11261716868</v>
      </c>
      <c r="C8" s="40" t="s">
        <v>58</v>
      </c>
      <c r="D8" s="40" t="s">
        <v>53</v>
      </c>
      <c r="E8" s="40">
        <v>51236</v>
      </c>
      <c r="F8" s="41">
        <v>279</v>
      </c>
      <c r="G8" s="41">
        <v>325</v>
      </c>
      <c r="H8" s="41" t="s">
        <v>54</v>
      </c>
      <c r="I8" s="40" t="s">
        <v>59</v>
      </c>
      <c r="J8" s="40">
        <v>101844302</v>
      </c>
      <c r="K8" s="42">
        <v>0.05</v>
      </c>
      <c r="L8" s="42">
        <v>0.05</v>
      </c>
      <c r="M8" s="43">
        <v>0.05</v>
      </c>
      <c r="N8" s="40" t="s">
        <v>60</v>
      </c>
      <c r="O8" s="40" t="s">
        <v>45</v>
      </c>
      <c r="P8" s="41">
        <v>7356</v>
      </c>
      <c r="Q8" s="44" t="s">
        <v>40</v>
      </c>
      <c r="R8" s="45" t="s">
        <v>41</v>
      </c>
      <c r="S8" s="6"/>
      <c r="T8" s="6"/>
      <c r="U8" s="6"/>
      <c r="V8" s="6"/>
      <c r="W8" s="6"/>
      <c r="X8" s="6"/>
      <c r="Y8" s="6"/>
      <c r="Z8" s="6"/>
    </row>
    <row r="9" spans="1:26" s="7" customFormat="1" ht="16.5" x14ac:dyDescent="0.15">
      <c r="A9" s="40" t="s">
        <v>61</v>
      </c>
      <c r="B9" s="41" t="s">
        <v>62</v>
      </c>
      <c r="C9" s="40" t="s">
        <v>63</v>
      </c>
      <c r="D9" s="40" t="s">
        <v>64</v>
      </c>
      <c r="E9" s="40">
        <v>13823</v>
      </c>
      <c r="F9" s="41">
        <v>499</v>
      </c>
      <c r="G9" s="41">
        <v>439</v>
      </c>
      <c r="H9" s="41" t="s">
        <v>54</v>
      </c>
      <c r="I9" s="40" t="s">
        <v>38</v>
      </c>
      <c r="J9" s="40">
        <v>101844302</v>
      </c>
      <c r="K9" s="42">
        <v>0.05</v>
      </c>
      <c r="L9" s="42">
        <v>0.05</v>
      </c>
      <c r="M9" s="43">
        <v>0.05</v>
      </c>
      <c r="N9" s="40" t="s">
        <v>30</v>
      </c>
      <c r="O9" s="40" t="s">
        <v>39</v>
      </c>
      <c r="P9" s="41">
        <v>947</v>
      </c>
      <c r="Q9" s="44" t="s">
        <v>65</v>
      </c>
      <c r="R9" s="45" t="s">
        <v>49</v>
      </c>
      <c r="S9" s="6"/>
      <c r="T9" s="6"/>
      <c r="U9" s="6"/>
      <c r="V9" s="6"/>
      <c r="W9" s="6"/>
      <c r="X9" s="6"/>
      <c r="Y9" s="6"/>
      <c r="Z9" s="6"/>
    </row>
    <row r="10" spans="1:26" s="7" customFormat="1" ht="16.5" x14ac:dyDescent="0.15">
      <c r="A10" s="40" t="s">
        <v>61</v>
      </c>
      <c r="B10" s="41" t="s">
        <v>66</v>
      </c>
      <c r="C10" s="40" t="s">
        <v>67</v>
      </c>
      <c r="D10" s="40" t="s">
        <v>68</v>
      </c>
      <c r="E10" s="40">
        <v>13823</v>
      </c>
      <c r="F10" s="41">
        <v>899</v>
      </c>
      <c r="G10" s="41">
        <v>439</v>
      </c>
      <c r="H10" s="41" t="s">
        <v>69</v>
      </c>
      <c r="I10" s="40" t="s">
        <v>38</v>
      </c>
      <c r="J10" s="40">
        <v>101844302</v>
      </c>
      <c r="K10" s="42">
        <v>0.05</v>
      </c>
      <c r="L10" s="42">
        <v>0.05</v>
      </c>
      <c r="M10" s="43">
        <v>0.05</v>
      </c>
      <c r="N10" s="40" t="s">
        <v>33</v>
      </c>
      <c r="O10" s="40" t="s">
        <v>39</v>
      </c>
      <c r="P10" s="41">
        <v>2714</v>
      </c>
      <c r="Q10" s="44" t="s">
        <v>40</v>
      </c>
      <c r="R10" s="45" t="s">
        <v>41</v>
      </c>
      <c r="S10" s="6"/>
      <c r="T10" s="6"/>
      <c r="U10" s="6"/>
      <c r="V10" s="6"/>
      <c r="W10" s="6"/>
      <c r="X10" s="6"/>
      <c r="Y10" s="6"/>
      <c r="Z10" s="6"/>
    </row>
    <row r="11" spans="1:26" s="7" customFormat="1" ht="16.5" x14ac:dyDescent="0.15">
      <c r="A11" s="40" t="s">
        <v>32</v>
      </c>
      <c r="B11" s="41" t="s">
        <v>70</v>
      </c>
      <c r="C11" s="40" t="s">
        <v>71</v>
      </c>
      <c r="D11" s="40" t="s">
        <v>64</v>
      </c>
      <c r="E11" s="40">
        <v>13823</v>
      </c>
      <c r="F11" s="41">
        <v>899</v>
      </c>
      <c r="G11" s="41">
        <v>439</v>
      </c>
      <c r="H11" s="41" t="s">
        <v>54</v>
      </c>
      <c r="I11" s="40" t="s">
        <v>38</v>
      </c>
      <c r="J11" s="40">
        <v>101844302</v>
      </c>
      <c r="K11" s="42">
        <v>0.05</v>
      </c>
      <c r="L11" s="42">
        <v>0.05</v>
      </c>
      <c r="M11" s="43">
        <v>0.05</v>
      </c>
      <c r="N11" s="40" t="s">
        <v>30</v>
      </c>
      <c r="O11" s="40" t="s">
        <v>39</v>
      </c>
      <c r="P11" s="41">
        <v>1535</v>
      </c>
      <c r="Q11" s="44" t="s">
        <v>65</v>
      </c>
      <c r="R11" s="45" t="s">
        <v>49</v>
      </c>
      <c r="S11" s="6"/>
      <c r="T11" s="6"/>
      <c r="U11" s="6"/>
      <c r="V11" s="6"/>
      <c r="W11" s="6"/>
      <c r="X11" s="6"/>
      <c r="Y11" s="6"/>
      <c r="Z11" s="6"/>
    </row>
    <row r="12" spans="1:26" s="7" customFormat="1" ht="16.5" x14ac:dyDescent="0.15">
      <c r="A12" s="40" t="s">
        <v>32</v>
      </c>
      <c r="B12" s="41" t="s">
        <v>72</v>
      </c>
      <c r="C12" s="40" t="s">
        <v>73</v>
      </c>
      <c r="D12" s="40" t="s">
        <v>64</v>
      </c>
      <c r="E12" s="40">
        <v>13823</v>
      </c>
      <c r="F12" s="41">
        <v>1099</v>
      </c>
      <c r="G12" s="41">
        <v>549</v>
      </c>
      <c r="H12" s="41" t="s">
        <v>74</v>
      </c>
      <c r="I12" s="40" t="s">
        <v>48</v>
      </c>
      <c r="J12" s="40">
        <v>101736402</v>
      </c>
      <c r="K12" s="42">
        <v>0.05</v>
      </c>
      <c r="L12" s="42">
        <v>0.05</v>
      </c>
      <c r="M12" s="43">
        <v>0.05</v>
      </c>
      <c r="N12" s="40" t="s">
        <v>60</v>
      </c>
      <c r="O12" s="40" t="s">
        <v>39</v>
      </c>
      <c r="P12" s="41">
        <v>839</v>
      </c>
      <c r="Q12" s="44" t="s">
        <v>40</v>
      </c>
      <c r="R12" s="45" t="s">
        <v>75</v>
      </c>
      <c r="S12" s="6"/>
      <c r="T12" s="6"/>
      <c r="U12" s="6"/>
      <c r="V12" s="6"/>
      <c r="W12" s="6"/>
      <c r="X12" s="6"/>
      <c r="Y12" s="6"/>
      <c r="Z12" s="6"/>
    </row>
    <row r="13" spans="1:26" s="7" customFormat="1" ht="16.5" x14ac:dyDescent="0.15">
      <c r="A13" s="40" t="s">
        <v>61</v>
      </c>
      <c r="B13" s="41" t="s">
        <v>76</v>
      </c>
      <c r="C13" s="40" t="s">
        <v>77</v>
      </c>
      <c r="D13" s="40" t="s">
        <v>68</v>
      </c>
      <c r="E13" s="40">
        <v>13823</v>
      </c>
      <c r="F13" s="41">
        <v>499</v>
      </c>
      <c r="G13" s="41">
        <v>254</v>
      </c>
      <c r="H13" s="41" t="s">
        <v>78</v>
      </c>
      <c r="I13" s="40" t="s">
        <v>44</v>
      </c>
      <c r="J13" s="40">
        <v>104336334</v>
      </c>
      <c r="K13" s="42">
        <v>0.05</v>
      </c>
      <c r="L13" s="42">
        <v>0.05</v>
      </c>
      <c r="M13" s="43">
        <v>0.05</v>
      </c>
      <c r="N13" s="40" t="s">
        <v>60</v>
      </c>
      <c r="O13" s="40" t="s">
        <v>39</v>
      </c>
      <c r="P13" s="41">
        <v>1219</v>
      </c>
      <c r="Q13" s="44" t="s">
        <v>40</v>
      </c>
      <c r="R13" s="45" t="s">
        <v>41</v>
      </c>
      <c r="S13" s="6"/>
      <c r="T13" s="6"/>
      <c r="U13" s="6"/>
      <c r="V13" s="6"/>
      <c r="W13" s="6"/>
      <c r="X13" s="6"/>
      <c r="Y13" s="6"/>
      <c r="Z13" s="6"/>
    </row>
    <row r="14" spans="1:26" s="7" customFormat="1" ht="16.5" x14ac:dyDescent="0.15">
      <c r="A14" s="40" t="s">
        <v>61</v>
      </c>
      <c r="B14" s="41" t="s">
        <v>79</v>
      </c>
      <c r="C14" s="40" t="s">
        <v>80</v>
      </c>
      <c r="D14" s="40" t="s">
        <v>64</v>
      </c>
      <c r="E14" s="40">
        <v>13823</v>
      </c>
      <c r="F14" s="41">
        <v>499</v>
      </c>
      <c r="G14" s="41">
        <v>259</v>
      </c>
      <c r="H14" s="41" t="s">
        <v>54</v>
      </c>
      <c r="I14" s="40" t="s">
        <v>38</v>
      </c>
      <c r="J14" s="40">
        <v>101844302</v>
      </c>
      <c r="K14" s="42">
        <v>0.05</v>
      </c>
      <c r="L14" s="42">
        <v>0.05</v>
      </c>
      <c r="M14" s="43">
        <v>0.05</v>
      </c>
      <c r="N14" s="40" t="s">
        <v>60</v>
      </c>
      <c r="O14" s="40" t="s">
        <v>57</v>
      </c>
      <c r="P14" s="41">
        <v>904</v>
      </c>
      <c r="Q14" s="44" t="s">
        <v>65</v>
      </c>
      <c r="R14" s="45" t="s">
        <v>49</v>
      </c>
      <c r="S14" s="6"/>
      <c r="T14" s="6"/>
      <c r="U14" s="6"/>
      <c r="V14" s="6"/>
      <c r="W14" s="6"/>
      <c r="X14" s="6"/>
      <c r="Y14" s="6"/>
      <c r="Z14" s="6"/>
    </row>
    <row r="15" spans="1:26" s="7" customFormat="1" ht="16.5" x14ac:dyDescent="0.15">
      <c r="A15" s="40" t="s">
        <v>61</v>
      </c>
      <c r="B15" s="41" t="s">
        <v>81</v>
      </c>
      <c r="C15" s="40" t="s">
        <v>77</v>
      </c>
      <c r="D15" s="40" t="s">
        <v>68</v>
      </c>
      <c r="E15" s="40">
        <v>13823</v>
      </c>
      <c r="F15" s="41">
        <v>499</v>
      </c>
      <c r="G15" s="41">
        <v>259</v>
      </c>
      <c r="H15" s="41" t="s">
        <v>54</v>
      </c>
      <c r="I15" s="40" t="s">
        <v>38</v>
      </c>
      <c r="J15" s="40">
        <v>101844302</v>
      </c>
      <c r="K15" s="42">
        <v>0.05</v>
      </c>
      <c r="L15" s="42">
        <v>0.05</v>
      </c>
      <c r="M15" s="43">
        <v>0.05</v>
      </c>
      <c r="N15" s="40" t="s">
        <v>60</v>
      </c>
      <c r="O15" s="40" t="s">
        <v>57</v>
      </c>
      <c r="P15" s="41">
        <v>903</v>
      </c>
      <c r="Q15" s="44" t="s">
        <v>65</v>
      </c>
      <c r="R15" s="45" t="s">
        <v>49</v>
      </c>
      <c r="S15" s="6"/>
      <c r="T15" s="6"/>
      <c r="U15" s="6"/>
      <c r="V15" s="6"/>
      <c r="W15" s="6"/>
      <c r="X15" s="6"/>
      <c r="Y15" s="6"/>
      <c r="Z15" s="6"/>
    </row>
    <row r="16" spans="1:26" s="7" customFormat="1" ht="16.5" x14ac:dyDescent="0.15">
      <c r="A16" s="40" t="s">
        <v>32</v>
      </c>
      <c r="B16" s="41" t="s">
        <v>82</v>
      </c>
      <c r="C16" s="40" t="s">
        <v>83</v>
      </c>
      <c r="D16" s="40" t="s">
        <v>64</v>
      </c>
      <c r="E16" s="40">
        <v>13823</v>
      </c>
      <c r="F16" s="41">
        <v>549</v>
      </c>
      <c r="G16" s="41">
        <v>289</v>
      </c>
      <c r="H16" s="41" t="s">
        <v>47</v>
      </c>
      <c r="I16" s="40" t="s">
        <v>48</v>
      </c>
      <c r="J16" s="40">
        <v>101736402</v>
      </c>
      <c r="K16" s="42">
        <v>0.05</v>
      </c>
      <c r="L16" s="42">
        <v>0.05</v>
      </c>
      <c r="M16" s="43">
        <v>0.05</v>
      </c>
      <c r="N16" s="40" t="s">
        <v>60</v>
      </c>
      <c r="O16" s="40" t="s">
        <v>57</v>
      </c>
      <c r="P16" s="41">
        <v>1182</v>
      </c>
      <c r="Q16" s="44" t="s">
        <v>40</v>
      </c>
      <c r="R16" s="45" t="s">
        <v>49</v>
      </c>
      <c r="S16" s="6"/>
      <c r="T16" s="6"/>
      <c r="U16" s="6"/>
      <c r="V16" s="6"/>
      <c r="W16" s="6"/>
      <c r="X16" s="6"/>
      <c r="Y16" s="6"/>
      <c r="Z16" s="6"/>
    </row>
    <row r="17" spans="1:26" s="7" customFormat="1" ht="16.5" x14ac:dyDescent="0.15">
      <c r="A17" s="40" t="s">
        <v>61</v>
      </c>
      <c r="B17" s="41" t="s">
        <v>84</v>
      </c>
      <c r="C17" s="40" t="s">
        <v>73</v>
      </c>
      <c r="D17" s="40" t="s">
        <v>68</v>
      </c>
      <c r="E17" s="40">
        <v>13823</v>
      </c>
      <c r="F17" s="41">
        <v>1099</v>
      </c>
      <c r="G17" s="41">
        <v>579</v>
      </c>
      <c r="H17" s="41" t="s">
        <v>37</v>
      </c>
      <c r="I17" s="40" t="s">
        <v>38</v>
      </c>
      <c r="J17" s="40">
        <v>101844302</v>
      </c>
      <c r="K17" s="42">
        <v>0.05</v>
      </c>
      <c r="L17" s="42">
        <v>0.05</v>
      </c>
      <c r="M17" s="43">
        <v>0.05</v>
      </c>
      <c r="N17" s="40" t="s">
        <v>33</v>
      </c>
      <c r="O17" s="40" t="s">
        <v>39</v>
      </c>
      <c r="P17" s="41">
        <v>995</v>
      </c>
      <c r="Q17" s="44" t="s">
        <v>85</v>
      </c>
      <c r="R17" s="45" t="s">
        <v>41</v>
      </c>
      <c r="S17" s="6"/>
      <c r="T17" s="6"/>
      <c r="U17" s="6"/>
      <c r="V17" s="6"/>
      <c r="W17" s="6"/>
      <c r="X17" s="6"/>
      <c r="Y17" s="6"/>
      <c r="Z17" s="6"/>
    </row>
    <row r="18" spans="1:26" s="7" customFormat="1" ht="16.5" x14ac:dyDescent="0.15">
      <c r="A18" s="40" t="s">
        <v>61</v>
      </c>
      <c r="B18" s="41" t="s">
        <v>86</v>
      </c>
      <c r="C18" s="40" t="s">
        <v>87</v>
      </c>
      <c r="D18" s="40" t="s">
        <v>88</v>
      </c>
      <c r="E18" s="40">
        <v>13823</v>
      </c>
      <c r="F18" s="41">
        <v>599</v>
      </c>
      <c r="G18" s="41">
        <v>319</v>
      </c>
      <c r="H18" s="41" t="s">
        <v>37</v>
      </c>
      <c r="I18" s="40" t="s">
        <v>89</v>
      </c>
      <c r="J18" s="40">
        <v>101844302</v>
      </c>
      <c r="K18" s="42">
        <v>0.05</v>
      </c>
      <c r="L18" s="42">
        <v>0.05</v>
      </c>
      <c r="M18" s="43">
        <v>0.05</v>
      </c>
      <c r="N18" s="40" t="s">
        <v>60</v>
      </c>
      <c r="O18" s="40" t="s">
        <v>57</v>
      </c>
      <c r="P18" s="41">
        <v>1049</v>
      </c>
      <c r="Q18" s="44" t="s">
        <v>65</v>
      </c>
      <c r="R18" s="45" t="s">
        <v>41</v>
      </c>
      <c r="S18" s="6"/>
      <c r="T18" s="6"/>
      <c r="U18" s="6"/>
      <c r="V18" s="6"/>
      <c r="W18" s="6"/>
      <c r="X18" s="6"/>
      <c r="Y18" s="6"/>
      <c r="Z18" s="6"/>
    </row>
    <row r="19" spans="1:26" s="7" customFormat="1" ht="16.5" x14ac:dyDescent="0.15">
      <c r="A19" s="40" t="s">
        <v>29</v>
      </c>
      <c r="B19" s="41" t="s">
        <v>90</v>
      </c>
      <c r="C19" s="40" t="s">
        <v>91</v>
      </c>
      <c r="D19" s="40" t="s">
        <v>88</v>
      </c>
      <c r="E19" s="40">
        <v>13823</v>
      </c>
      <c r="F19" s="41">
        <v>499</v>
      </c>
      <c r="G19" s="41">
        <v>269</v>
      </c>
      <c r="H19" s="41" t="s">
        <v>74</v>
      </c>
      <c r="I19" s="40" t="s">
        <v>48</v>
      </c>
      <c r="J19" s="40">
        <v>101736402</v>
      </c>
      <c r="K19" s="42">
        <v>0.05</v>
      </c>
      <c r="L19" s="42">
        <v>0.05</v>
      </c>
      <c r="M19" s="43">
        <v>0.05</v>
      </c>
      <c r="N19" s="40" t="s">
        <v>33</v>
      </c>
      <c r="O19" s="40" t="s">
        <v>57</v>
      </c>
      <c r="P19" s="41">
        <v>2015</v>
      </c>
      <c r="Q19" s="44" t="s">
        <v>65</v>
      </c>
      <c r="R19" s="45" t="s">
        <v>92</v>
      </c>
      <c r="S19" s="6"/>
      <c r="T19" s="6"/>
      <c r="U19" s="6"/>
      <c r="V19" s="6"/>
      <c r="W19" s="6"/>
      <c r="X19" s="6"/>
      <c r="Y19" s="6"/>
      <c r="Z19" s="6"/>
    </row>
    <row r="20" spans="1:26" s="7" customFormat="1" ht="16.5" x14ac:dyDescent="0.15">
      <c r="A20" s="40" t="s">
        <v>61</v>
      </c>
      <c r="B20" s="41" t="s">
        <v>93</v>
      </c>
      <c r="C20" s="40" t="s">
        <v>94</v>
      </c>
      <c r="D20" s="40" t="s">
        <v>68</v>
      </c>
      <c r="E20" s="40">
        <v>13823</v>
      </c>
      <c r="F20" s="41">
        <v>369</v>
      </c>
      <c r="G20" s="41">
        <v>199</v>
      </c>
      <c r="H20" s="41" t="s">
        <v>95</v>
      </c>
      <c r="I20" s="40" t="s">
        <v>48</v>
      </c>
      <c r="J20" s="40">
        <v>101736402</v>
      </c>
      <c r="K20" s="42">
        <v>0.05</v>
      </c>
      <c r="L20" s="42">
        <v>0.05</v>
      </c>
      <c r="M20" s="43">
        <v>0.05</v>
      </c>
      <c r="N20" s="40" t="s">
        <v>96</v>
      </c>
      <c r="O20" s="40" t="s">
        <v>57</v>
      </c>
      <c r="P20" s="41">
        <v>4606</v>
      </c>
      <c r="Q20" s="44" t="s">
        <v>97</v>
      </c>
      <c r="R20" s="45" t="s">
        <v>49</v>
      </c>
      <c r="S20" s="6"/>
      <c r="T20" s="6"/>
      <c r="U20" s="6"/>
      <c r="V20" s="6"/>
      <c r="W20" s="6"/>
      <c r="X20" s="6"/>
      <c r="Y20" s="6"/>
      <c r="Z20" s="6"/>
    </row>
    <row r="21" spans="1:26" s="7" customFormat="1" ht="16.5" x14ac:dyDescent="0.15">
      <c r="A21" s="40" t="s">
        <v>61</v>
      </c>
      <c r="B21" s="41" t="s">
        <v>98</v>
      </c>
      <c r="C21" s="40" t="s">
        <v>94</v>
      </c>
      <c r="D21" s="40" t="s">
        <v>64</v>
      </c>
      <c r="E21" s="40">
        <v>13823</v>
      </c>
      <c r="F21" s="41">
        <v>369</v>
      </c>
      <c r="G21" s="41">
        <v>199</v>
      </c>
      <c r="H21" s="41" t="s">
        <v>54</v>
      </c>
      <c r="I21" s="40" t="s">
        <v>55</v>
      </c>
      <c r="J21" s="40">
        <v>101844302</v>
      </c>
      <c r="K21" s="42">
        <v>0.05</v>
      </c>
      <c r="L21" s="42">
        <v>0.05</v>
      </c>
      <c r="M21" s="43">
        <v>0.05</v>
      </c>
      <c r="N21" s="40" t="s">
        <v>60</v>
      </c>
      <c r="O21" s="40" t="s">
        <v>57</v>
      </c>
      <c r="P21" s="41">
        <v>800</v>
      </c>
      <c r="Q21" s="44" t="s">
        <v>65</v>
      </c>
      <c r="R21" s="45" t="s">
        <v>49</v>
      </c>
      <c r="S21" s="6"/>
      <c r="T21" s="6"/>
      <c r="U21" s="6"/>
      <c r="V21" s="6"/>
      <c r="W21" s="6"/>
      <c r="X21" s="6"/>
      <c r="Y21" s="6"/>
      <c r="Z21" s="6"/>
    </row>
    <row r="22" spans="1:26" s="7" customFormat="1" ht="16.5" x14ac:dyDescent="0.15">
      <c r="A22" s="40" t="s">
        <v>61</v>
      </c>
      <c r="B22" s="41" t="s">
        <v>99</v>
      </c>
      <c r="C22" s="40" t="s">
        <v>100</v>
      </c>
      <c r="D22" s="40" t="s">
        <v>64</v>
      </c>
      <c r="E22" s="40">
        <v>13823</v>
      </c>
      <c r="F22" s="41">
        <v>490</v>
      </c>
      <c r="G22" s="41">
        <v>269</v>
      </c>
      <c r="H22" s="41" t="s">
        <v>69</v>
      </c>
      <c r="I22" s="40" t="s">
        <v>101</v>
      </c>
      <c r="J22" s="40">
        <v>101844302</v>
      </c>
      <c r="K22" s="42">
        <v>0.05</v>
      </c>
      <c r="L22" s="42">
        <v>0.05</v>
      </c>
      <c r="M22" s="43">
        <v>0.05</v>
      </c>
      <c r="N22" s="40" t="s">
        <v>33</v>
      </c>
      <c r="O22" s="40" t="s">
        <v>57</v>
      </c>
      <c r="P22" s="41">
        <v>2475</v>
      </c>
      <c r="Q22" s="44" t="s">
        <v>40</v>
      </c>
      <c r="R22" s="45" t="s">
        <v>49</v>
      </c>
      <c r="S22" s="6"/>
      <c r="T22" s="6"/>
      <c r="U22" s="6"/>
      <c r="V22" s="6"/>
      <c r="W22" s="6"/>
      <c r="X22" s="6"/>
      <c r="Y22" s="6"/>
      <c r="Z22" s="6"/>
    </row>
    <row r="23" spans="1:26" s="7" customFormat="1" ht="16.5" x14ac:dyDescent="0.15">
      <c r="A23" s="40" t="s">
        <v>61</v>
      </c>
      <c r="B23" s="41" t="s">
        <v>102</v>
      </c>
      <c r="C23" s="40" t="s">
        <v>103</v>
      </c>
      <c r="D23" s="40" t="s">
        <v>64</v>
      </c>
      <c r="E23" s="40">
        <v>13823</v>
      </c>
      <c r="F23" s="41">
        <v>599</v>
      </c>
      <c r="G23" s="41">
        <v>329</v>
      </c>
      <c r="H23" s="41" t="s">
        <v>104</v>
      </c>
      <c r="I23" s="40" t="s">
        <v>44</v>
      </c>
      <c r="J23" s="40">
        <v>104336334</v>
      </c>
      <c r="K23" s="42">
        <v>0.05</v>
      </c>
      <c r="L23" s="42">
        <v>0.05</v>
      </c>
      <c r="M23" s="43">
        <v>0.05</v>
      </c>
      <c r="N23" s="40" t="s">
        <v>60</v>
      </c>
      <c r="O23" s="40" t="s">
        <v>45</v>
      </c>
      <c r="P23" s="41">
        <v>1521</v>
      </c>
      <c r="Q23" s="44" t="s">
        <v>40</v>
      </c>
      <c r="R23" s="45" t="s">
        <v>49</v>
      </c>
      <c r="S23" s="6"/>
      <c r="T23" s="6"/>
      <c r="U23" s="6"/>
      <c r="V23" s="6"/>
      <c r="W23" s="6"/>
      <c r="X23" s="6"/>
      <c r="Y23" s="6"/>
      <c r="Z23" s="6"/>
    </row>
    <row r="24" spans="1:26" s="7" customFormat="1" ht="16.5" x14ac:dyDescent="0.15">
      <c r="A24" s="40" t="s">
        <v>61</v>
      </c>
      <c r="B24" s="41" t="s">
        <v>105</v>
      </c>
      <c r="C24" s="40" t="s">
        <v>106</v>
      </c>
      <c r="D24" s="40" t="s">
        <v>64</v>
      </c>
      <c r="E24" s="40">
        <v>13823</v>
      </c>
      <c r="F24" s="41">
        <v>539</v>
      </c>
      <c r="G24" s="41">
        <v>299</v>
      </c>
      <c r="H24" s="41" t="s">
        <v>107</v>
      </c>
      <c r="I24" s="40" t="s">
        <v>44</v>
      </c>
      <c r="J24" s="40">
        <v>104336334</v>
      </c>
      <c r="K24" s="42">
        <v>0.05</v>
      </c>
      <c r="L24" s="42">
        <v>0.05</v>
      </c>
      <c r="M24" s="43">
        <v>0.05</v>
      </c>
      <c r="N24" s="40" t="s">
        <v>30</v>
      </c>
      <c r="O24" s="40" t="s">
        <v>57</v>
      </c>
      <c r="P24" s="41">
        <v>2646</v>
      </c>
      <c r="Q24" s="44" t="s">
        <v>97</v>
      </c>
      <c r="R24" s="45" t="s">
        <v>49</v>
      </c>
      <c r="S24" s="6"/>
      <c r="T24" s="6"/>
      <c r="U24" s="6"/>
      <c r="V24" s="6"/>
      <c r="W24" s="6"/>
      <c r="X24" s="6"/>
      <c r="Y24" s="6"/>
      <c r="Z24" s="6"/>
    </row>
    <row r="25" spans="1:26" s="7" customFormat="1" ht="16.5" x14ac:dyDescent="0.15">
      <c r="A25" s="40" t="s">
        <v>61</v>
      </c>
      <c r="B25" s="41" t="s">
        <v>108</v>
      </c>
      <c r="C25" s="40" t="s">
        <v>106</v>
      </c>
      <c r="D25" s="40" t="s">
        <v>64</v>
      </c>
      <c r="E25" s="40">
        <v>13823</v>
      </c>
      <c r="F25" s="41">
        <v>539</v>
      </c>
      <c r="G25" s="41">
        <v>299</v>
      </c>
      <c r="H25" s="41" t="s">
        <v>107</v>
      </c>
      <c r="I25" s="40" t="s">
        <v>44</v>
      </c>
      <c r="J25" s="40">
        <v>104336334</v>
      </c>
      <c r="K25" s="42">
        <v>0.05</v>
      </c>
      <c r="L25" s="42">
        <v>0.05</v>
      </c>
      <c r="M25" s="43">
        <v>0.05</v>
      </c>
      <c r="N25" s="40" t="s">
        <v>30</v>
      </c>
      <c r="O25" s="40" t="s">
        <v>39</v>
      </c>
      <c r="P25" s="41">
        <v>822</v>
      </c>
      <c r="Q25" s="44" t="s">
        <v>65</v>
      </c>
      <c r="R25" s="45" t="s">
        <v>92</v>
      </c>
      <c r="S25" s="6"/>
      <c r="T25" s="6"/>
      <c r="U25" s="6"/>
      <c r="V25" s="6"/>
      <c r="W25" s="6"/>
      <c r="X25" s="6"/>
      <c r="Y25" s="6"/>
      <c r="Z25" s="6"/>
    </row>
    <row r="26" spans="1:26" s="7" customFormat="1" ht="16.5" x14ac:dyDescent="0.15">
      <c r="A26" s="40" t="s">
        <v>61</v>
      </c>
      <c r="B26" s="41" t="s">
        <v>109</v>
      </c>
      <c r="C26" s="40" t="s">
        <v>110</v>
      </c>
      <c r="D26" s="40" t="s">
        <v>64</v>
      </c>
      <c r="E26" s="40">
        <v>13823</v>
      </c>
      <c r="F26" s="41">
        <v>699</v>
      </c>
      <c r="G26" s="41">
        <v>389</v>
      </c>
      <c r="H26" s="41" t="s">
        <v>107</v>
      </c>
      <c r="I26" s="40" t="s">
        <v>44</v>
      </c>
      <c r="J26" s="40">
        <v>104336334</v>
      </c>
      <c r="K26" s="42">
        <v>0.05</v>
      </c>
      <c r="L26" s="42">
        <v>0.05</v>
      </c>
      <c r="M26" s="43">
        <v>0.05</v>
      </c>
      <c r="N26" s="40" t="s">
        <v>60</v>
      </c>
      <c r="O26" s="40" t="s">
        <v>39</v>
      </c>
      <c r="P26" s="41">
        <v>1134</v>
      </c>
      <c r="Q26" s="44" t="s">
        <v>65</v>
      </c>
      <c r="R26" s="45" t="s">
        <v>49</v>
      </c>
      <c r="S26" s="6"/>
      <c r="T26" s="6"/>
      <c r="U26" s="6"/>
      <c r="V26" s="6"/>
      <c r="W26" s="6"/>
      <c r="X26" s="6"/>
      <c r="Y26" s="6"/>
      <c r="Z26" s="6"/>
    </row>
    <row r="27" spans="1:26" s="7" customFormat="1" ht="16.5" x14ac:dyDescent="0.15">
      <c r="A27" s="40" t="s">
        <v>61</v>
      </c>
      <c r="B27" s="41" t="s">
        <v>111</v>
      </c>
      <c r="C27" s="40" t="s">
        <v>112</v>
      </c>
      <c r="D27" s="40" t="s">
        <v>64</v>
      </c>
      <c r="E27" s="40">
        <v>13823</v>
      </c>
      <c r="F27" s="41">
        <v>499</v>
      </c>
      <c r="G27" s="41">
        <v>279</v>
      </c>
      <c r="H27" s="41" t="s">
        <v>54</v>
      </c>
      <c r="I27" s="40" t="s">
        <v>101</v>
      </c>
      <c r="J27" s="40">
        <v>101844302</v>
      </c>
      <c r="K27" s="42">
        <v>0.05</v>
      </c>
      <c r="L27" s="42">
        <v>0.05</v>
      </c>
      <c r="M27" s="43">
        <v>0.05</v>
      </c>
      <c r="N27" s="40" t="s">
        <v>60</v>
      </c>
      <c r="O27" s="40" t="s">
        <v>57</v>
      </c>
      <c r="P27" s="41">
        <v>2862</v>
      </c>
      <c r="Q27" s="44" t="s">
        <v>65</v>
      </c>
      <c r="R27" s="45" t="s">
        <v>49</v>
      </c>
      <c r="S27" s="6"/>
      <c r="T27" s="6"/>
      <c r="U27" s="6"/>
      <c r="V27" s="6"/>
      <c r="W27" s="6"/>
      <c r="X27" s="6"/>
      <c r="Y27" s="6"/>
      <c r="Z27" s="6"/>
    </row>
    <row r="28" spans="1:26" s="7" customFormat="1" ht="16.5" x14ac:dyDescent="0.15">
      <c r="A28" s="40" t="s">
        <v>61</v>
      </c>
      <c r="B28" s="41" t="s">
        <v>113</v>
      </c>
      <c r="C28" s="40" t="s">
        <v>114</v>
      </c>
      <c r="D28" s="40" t="s">
        <v>64</v>
      </c>
      <c r="E28" s="40">
        <v>13823</v>
      </c>
      <c r="F28" s="41">
        <v>529</v>
      </c>
      <c r="G28" s="41">
        <v>299</v>
      </c>
      <c r="H28" s="41" t="s">
        <v>54</v>
      </c>
      <c r="I28" s="40" t="s">
        <v>101</v>
      </c>
      <c r="J28" s="40">
        <v>101844302</v>
      </c>
      <c r="K28" s="42">
        <v>0.05</v>
      </c>
      <c r="L28" s="42">
        <v>0.05</v>
      </c>
      <c r="M28" s="43">
        <v>0.05</v>
      </c>
      <c r="N28" s="40" t="s">
        <v>60</v>
      </c>
      <c r="O28" s="40" t="s">
        <v>57</v>
      </c>
      <c r="P28" s="41">
        <v>882</v>
      </c>
      <c r="Q28" s="44" t="s">
        <v>97</v>
      </c>
      <c r="R28" s="45" t="s">
        <v>49</v>
      </c>
      <c r="S28" s="6"/>
      <c r="T28" s="6"/>
      <c r="U28" s="6"/>
      <c r="V28" s="6"/>
      <c r="W28" s="6"/>
      <c r="X28" s="6"/>
      <c r="Y28" s="6"/>
      <c r="Z28" s="6"/>
    </row>
    <row r="29" spans="1:26" s="7" customFormat="1" ht="16.5" x14ac:dyDescent="0.15">
      <c r="A29" s="40" t="s">
        <v>61</v>
      </c>
      <c r="B29" s="41" t="s">
        <v>115</v>
      </c>
      <c r="C29" s="40" t="s">
        <v>116</v>
      </c>
      <c r="D29" s="40" t="s">
        <v>64</v>
      </c>
      <c r="E29" s="40">
        <v>13823</v>
      </c>
      <c r="F29" s="41">
        <v>699</v>
      </c>
      <c r="G29" s="41">
        <v>399</v>
      </c>
      <c r="H29" s="41" t="s">
        <v>54</v>
      </c>
      <c r="I29" s="40" t="s">
        <v>101</v>
      </c>
      <c r="J29" s="40">
        <v>101844302</v>
      </c>
      <c r="K29" s="42">
        <v>0.05</v>
      </c>
      <c r="L29" s="42">
        <v>0.05</v>
      </c>
      <c r="M29" s="43">
        <v>0.05</v>
      </c>
      <c r="N29" s="40" t="s">
        <v>30</v>
      </c>
      <c r="O29" s="40" t="s">
        <v>39</v>
      </c>
      <c r="P29" s="41">
        <v>1899</v>
      </c>
      <c r="Q29" s="44" t="s">
        <v>40</v>
      </c>
      <c r="R29" s="45" t="s">
        <v>41</v>
      </c>
      <c r="S29" s="6"/>
      <c r="T29" s="6"/>
      <c r="U29" s="6"/>
      <c r="V29" s="6"/>
      <c r="W29" s="6"/>
      <c r="X29" s="6"/>
      <c r="Y29" s="6"/>
      <c r="Z29" s="6"/>
    </row>
    <row r="30" spans="1:26" s="7" customFormat="1" ht="16.5" x14ac:dyDescent="0.15">
      <c r="A30" s="40" t="s">
        <v>32</v>
      </c>
      <c r="B30" s="41" t="s">
        <v>117</v>
      </c>
      <c r="C30" s="40" t="s">
        <v>118</v>
      </c>
      <c r="D30" s="40" t="s">
        <v>64</v>
      </c>
      <c r="E30" s="40">
        <v>13823</v>
      </c>
      <c r="F30" s="41">
        <v>699</v>
      </c>
      <c r="G30" s="41">
        <v>399</v>
      </c>
      <c r="H30" s="41" t="s">
        <v>37</v>
      </c>
      <c r="I30" s="40" t="s">
        <v>101</v>
      </c>
      <c r="J30" s="40">
        <v>101844302</v>
      </c>
      <c r="K30" s="42">
        <v>0.05</v>
      </c>
      <c r="L30" s="42">
        <v>0.05</v>
      </c>
      <c r="M30" s="43">
        <v>0.05</v>
      </c>
      <c r="N30" s="40" t="s">
        <v>60</v>
      </c>
      <c r="O30" s="40" t="s">
        <v>45</v>
      </c>
      <c r="P30" s="41">
        <v>996</v>
      </c>
      <c r="Q30" s="44" t="s">
        <v>65</v>
      </c>
      <c r="R30" s="45" t="s">
        <v>49</v>
      </c>
      <c r="S30" s="6"/>
      <c r="T30" s="6"/>
      <c r="U30" s="6"/>
      <c r="V30" s="6"/>
      <c r="W30" s="6"/>
      <c r="X30" s="6"/>
      <c r="Y30" s="6"/>
      <c r="Z30" s="6"/>
    </row>
    <row r="31" spans="1:26" s="7" customFormat="1" ht="16.5" x14ac:dyDescent="0.15">
      <c r="A31" s="40" t="s">
        <v>61</v>
      </c>
      <c r="B31" s="41" t="s">
        <v>119</v>
      </c>
      <c r="C31" s="40" t="s">
        <v>120</v>
      </c>
      <c r="D31" s="40" t="s">
        <v>64</v>
      </c>
      <c r="E31" s="40">
        <v>13823</v>
      </c>
      <c r="F31" s="41">
        <v>899</v>
      </c>
      <c r="G31" s="41">
        <v>519</v>
      </c>
      <c r="H31" s="41" t="s">
        <v>54</v>
      </c>
      <c r="I31" s="40" t="s">
        <v>55</v>
      </c>
      <c r="J31" s="40">
        <v>101844302</v>
      </c>
      <c r="K31" s="42">
        <v>0.05</v>
      </c>
      <c r="L31" s="42">
        <v>0.05</v>
      </c>
      <c r="M31" s="43">
        <v>0.05</v>
      </c>
      <c r="N31" s="40" t="s">
        <v>60</v>
      </c>
      <c r="O31" s="40" t="s">
        <v>57</v>
      </c>
      <c r="P31" s="41">
        <v>1281</v>
      </c>
      <c r="Q31" s="44" t="s">
        <v>65</v>
      </c>
      <c r="R31" s="45" t="s">
        <v>49</v>
      </c>
      <c r="S31" s="6"/>
      <c r="T31" s="6"/>
      <c r="U31" s="6"/>
      <c r="V31" s="6"/>
      <c r="W31" s="6"/>
      <c r="X31" s="6"/>
      <c r="Y31" s="6"/>
      <c r="Z31" s="6"/>
    </row>
    <row r="32" spans="1:26" s="7" customFormat="1" ht="16.5" x14ac:dyDescent="0.15">
      <c r="A32" s="40" t="s">
        <v>61</v>
      </c>
      <c r="B32" s="41" t="s">
        <v>121</v>
      </c>
      <c r="C32" s="40" t="s">
        <v>87</v>
      </c>
      <c r="D32" s="40" t="s">
        <v>64</v>
      </c>
      <c r="E32" s="40">
        <v>13823</v>
      </c>
      <c r="F32" s="41">
        <v>499</v>
      </c>
      <c r="G32" s="41">
        <v>289</v>
      </c>
      <c r="H32" s="41" t="s">
        <v>54</v>
      </c>
      <c r="I32" s="40" t="s">
        <v>101</v>
      </c>
      <c r="J32" s="40">
        <v>101844302</v>
      </c>
      <c r="K32" s="42">
        <v>0.05</v>
      </c>
      <c r="L32" s="42">
        <v>0.05</v>
      </c>
      <c r="M32" s="43">
        <v>0.05</v>
      </c>
      <c r="N32" s="40" t="s">
        <v>30</v>
      </c>
      <c r="O32" s="40" t="s">
        <v>57</v>
      </c>
      <c r="P32" s="41">
        <v>904</v>
      </c>
      <c r="Q32" s="44" t="s">
        <v>65</v>
      </c>
      <c r="R32" s="45" t="s">
        <v>49</v>
      </c>
      <c r="S32" s="6"/>
      <c r="T32" s="6"/>
      <c r="U32" s="6"/>
      <c r="V32" s="6"/>
      <c r="W32" s="6"/>
      <c r="X32" s="6"/>
      <c r="Y32" s="6"/>
      <c r="Z32" s="6"/>
    </row>
    <row r="33" spans="1:26" s="7" customFormat="1" ht="16.5" x14ac:dyDescent="0.15">
      <c r="A33" s="40" t="s">
        <v>32</v>
      </c>
      <c r="B33" s="41" t="s">
        <v>122</v>
      </c>
      <c r="C33" s="40" t="s">
        <v>123</v>
      </c>
      <c r="D33" s="40" t="s">
        <v>88</v>
      </c>
      <c r="E33" s="40">
        <v>13823</v>
      </c>
      <c r="F33" s="41">
        <v>499</v>
      </c>
      <c r="G33" s="41">
        <v>289</v>
      </c>
      <c r="H33" s="41" t="s">
        <v>54</v>
      </c>
      <c r="I33" s="40" t="s">
        <v>101</v>
      </c>
      <c r="J33" s="40">
        <v>101844302</v>
      </c>
      <c r="K33" s="42">
        <v>0.05</v>
      </c>
      <c r="L33" s="42">
        <v>0.05</v>
      </c>
      <c r="M33" s="43">
        <v>0.05</v>
      </c>
      <c r="N33" s="40" t="s">
        <v>30</v>
      </c>
      <c r="O33" s="40" t="s">
        <v>57</v>
      </c>
      <c r="P33" s="41">
        <v>1311</v>
      </c>
      <c r="Q33" s="44" t="s">
        <v>65</v>
      </c>
      <c r="R33" s="45" t="s">
        <v>49</v>
      </c>
      <c r="S33" s="6"/>
      <c r="T33" s="6"/>
      <c r="U33" s="6"/>
      <c r="V33" s="6"/>
      <c r="W33" s="6"/>
      <c r="X33" s="6"/>
      <c r="Y33" s="6"/>
      <c r="Z33" s="6"/>
    </row>
    <row r="34" spans="1:26" s="7" customFormat="1" ht="16.5" x14ac:dyDescent="0.15">
      <c r="A34" s="40" t="s">
        <v>61</v>
      </c>
      <c r="B34" s="41" t="s">
        <v>124</v>
      </c>
      <c r="C34" s="40" t="s">
        <v>120</v>
      </c>
      <c r="D34" s="40" t="s">
        <v>64</v>
      </c>
      <c r="E34" s="40">
        <v>13823</v>
      </c>
      <c r="F34" s="41">
        <v>929</v>
      </c>
      <c r="G34" s="41">
        <v>539</v>
      </c>
      <c r="H34" s="41" t="s">
        <v>54</v>
      </c>
      <c r="I34" s="40" t="s">
        <v>101</v>
      </c>
      <c r="J34" s="40">
        <v>101844302</v>
      </c>
      <c r="K34" s="42">
        <v>0.05</v>
      </c>
      <c r="L34" s="42">
        <v>0.05</v>
      </c>
      <c r="M34" s="43">
        <v>0.05</v>
      </c>
      <c r="N34" s="40" t="s">
        <v>30</v>
      </c>
      <c r="O34" s="40" t="s">
        <v>57</v>
      </c>
      <c r="P34" s="41">
        <v>3895</v>
      </c>
      <c r="Q34" s="44" t="s">
        <v>65</v>
      </c>
      <c r="R34" s="45" t="s">
        <v>49</v>
      </c>
      <c r="S34" s="6"/>
      <c r="T34" s="6"/>
      <c r="U34" s="6"/>
      <c r="V34" s="6"/>
      <c r="W34" s="6"/>
      <c r="X34" s="6"/>
      <c r="Y34" s="6"/>
      <c r="Z34" s="6"/>
    </row>
    <row r="35" spans="1:26" s="7" customFormat="1" ht="16.5" x14ac:dyDescent="0.15">
      <c r="A35" s="40" t="s">
        <v>61</v>
      </c>
      <c r="B35" s="41" t="s">
        <v>125</v>
      </c>
      <c r="C35" s="40" t="s">
        <v>118</v>
      </c>
      <c r="D35" s="40" t="s">
        <v>64</v>
      </c>
      <c r="E35" s="40">
        <v>13823</v>
      </c>
      <c r="F35" s="41">
        <v>729</v>
      </c>
      <c r="G35" s="41">
        <v>429</v>
      </c>
      <c r="H35" s="41" t="s">
        <v>26</v>
      </c>
      <c r="I35" s="40" t="s">
        <v>101</v>
      </c>
      <c r="J35" s="40">
        <v>101844302</v>
      </c>
      <c r="K35" s="42">
        <v>0.05</v>
      </c>
      <c r="L35" s="42">
        <v>0.05</v>
      </c>
      <c r="M35" s="43">
        <v>0.05</v>
      </c>
      <c r="N35" s="40" t="s">
        <v>33</v>
      </c>
      <c r="O35" s="40" t="s">
        <v>57</v>
      </c>
      <c r="P35" s="41">
        <v>1187</v>
      </c>
      <c r="Q35" s="44" t="s">
        <v>40</v>
      </c>
      <c r="R35" s="45" t="s">
        <v>49</v>
      </c>
      <c r="S35" s="6"/>
      <c r="T35" s="6"/>
      <c r="U35" s="6"/>
      <c r="V35" s="6"/>
      <c r="W35" s="6"/>
      <c r="X35" s="6"/>
      <c r="Y35" s="6"/>
      <c r="Z35" s="6"/>
    </row>
    <row r="36" spans="1:26" s="7" customFormat="1" ht="16.5" x14ac:dyDescent="0.15">
      <c r="A36" s="40" t="s">
        <v>61</v>
      </c>
      <c r="B36" s="41" t="s">
        <v>126</v>
      </c>
      <c r="C36" s="40" t="s">
        <v>127</v>
      </c>
      <c r="D36" s="40" t="s">
        <v>64</v>
      </c>
      <c r="E36" s="40">
        <v>13823</v>
      </c>
      <c r="F36" s="41">
        <v>499</v>
      </c>
      <c r="G36" s="41">
        <v>299</v>
      </c>
      <c r="H36" s="41" t="s">
        <v>54</v>
      </c>
      <c r="I36" s="40" t="s">
        <v>101</v>
      </c>
      <c r="J36" s="40">
        <v>101844302</v>
      </c>
      <c r="K36" s="42">
        <v>0.05</v>
      </c>
      <c r="L36" s="42">
        <v>0.05</v>
      </c>
      <c r="M36" s="43">
        <v>0.05</v>
      </c>
      <c r="N36" s="40" t="s">
        <v>60</v>
      </c>
      <c r="O36" s="40" t="s">
        <v>39</v>
      </c>
      <c r="P36" s="41">
        <v>1624</v>
      </c>
      <c r="Q36" s="44" t="s">
        <v>40</v>
      </c>
      <c r="R36" s="45" t="s">
        <v>49</v>
      </c>
      <c r="S36" s="6"/>
      <c r="T36" s="6"/>
      <c r="U36" s="6"/>
      <c r="V36" s="6"/>
      <c r="W36" s="6"/>
      <c r="X36" s="6"/>
      <c r="Y36" s="6"/>
      <c r="Z36" s="6"/>
    </row>
    <row r="37" spans="1:26" s="7" customFormat="1" ht="16.5" x14ac:dyDescent="0.15">
      <c r="A37" s="40" t="s">
        <v>61</v>
      </c>
      <c r="B37" s="41" t="s">
        <v>128</v>
      </c>
      <c r="C37" s="40" t="s">
        <v>87</v>
      </c>
      <c r="D37" s="40" t="s">
        <v>64</v>
      </c>
      <c r="E37" s="40">
        <v>13823</v>
      </c>
      <c r="F37" s="41">
        <v>499</v>
      </c>
      <c r="G37" s="41">
        <v>299</v>
      </c>
      <c r="H37" s="41" t="s">
        <v>54</v>
      </c>
      <c r="I37" s="40" t="s">
        <v>101</v>
      </c>
      <c r="J37" s="40">
        <v>101844302</v>
      </c>
      <c r="K37" s="42">
        <v>0.05</v>
      </c>
      <c r="L37" s="42">
        <v>0.05</v>
      </c>
      <c r="M37" s="43">
        <v>0.05</v>
      </c>
      <c r="N37" s="40" t="s">
        <v>60</v>
      </c>
      <c r="O37" s="40" t="s">
        <v>45</v>
      </c>
      <c r="P37" s="41">
        <v>1434</v>
      </c>
      <c r="Q37" s="44" t="s">
        <v>65</v>
      </c>
      <c r="R37" s="45" t="s">
        <v>129</v>
      </c>
      <c r="S37" s="6"/>
      <c r="T37" s="6"/>
      <c r="U37" s="6"/>
      <c r="V37" s="6"/>
      <c r="W37" s="6"/>
      <c r="X37" s="6"/>
      <c r="Y37" s="6"/>
      <c r="Z37" s="6"/>
    </row>
    <row r="38" spans="1:26" s="7" customFormat="1" ht="16.5" x14ac:dyDescent="0.15">
      <c r="A38" s="40" t="s">
        <v>29</v>
      </c>
      <c r="B38" s="41" t="s">
        <v>130</v>
      </c>
      <c r="C38" s="40" t="s">
        <v>131</v>
      </c>
      <c r="D38" s="40" t="s">
        <v>64</v>
      </c>
      <c r="E38" s="40">
        <v>13823</v>
      </c>
      <c r="F38" s="41">
        <v>499</v>
      </c>
      <c r="G38" s="41">
        <v>299</v>
      </c>
      <c r="H38" s="41" t="s">
        <v>54</v>
      </c>
      <c r="I38" s="40" t="s">
        <v>101</v>
      </c>
      <c r="J38" s="40">
        <v>101844302</v>
      </c>
      <c r="K38" s="42">
        <v>0.05</v>
      </c>
      <c r="L38" s="42">
        <v>0.05</v>
      </c>
      <c r="M38" s="43">
        <v>0.05</v>
      </c>
      <c r="N38" s="40" t="s">
        <v>30</v>
      </c>
      <c r="O38" s="40" t="s">
        <v>57</v>
      </c>
      <c r="P38" s="41">
        <v>1824</v>
      </c>
      <c r="Q38" s="44" t="s">
        <v>65</v>
      </c>
      <c r="R38" s="45" t="s">
        <v>49</v>
      </c>
      <c r="S38" s="6"/>
      <c r="T38" s="6"/>
      <c r="U38" s="6"/>
      <c r="V38" s="6"/>
      <c r="W38" s="6"/>
      <c r="X38" s="6"/>
      <c r="Y38" s="6"/>
      <c r="Z38" s="6"/>
    </row>
    <row r="39" spans="1:26" s="7" customFormat="1" ht="16.5" x14ac:dyDescent="0.15">
      <c r="A39" s="40" t="s">
        <v>61</v>
      </c>
      <c r="B39" s="41" t="s">
        <v>119</v>
      </c>
      <c r="C39" s="40" t="s">
        <v>120</v>
      </c>
      <c r="D39" s="40" t="s">
        <v>64</v>
      </c>
      <c r="E39" s="40">
        <v>13823</v>
      </c>
      <c r="F39" s="41">
        <v>899</v>
      </c>
      <c r="G39" s="41">
        <v>519</v>
      </c>
      <c r="H39" s="41" t="s">
        <v>54</v>
      </c>
      <c r="I39" s="40" t="s">
        <v>101</v>
      </c>
      <c r="J39" s="40">
        <v>101844302</v>
      </c>
      <c r="K39" s="42">
        <v>0.05</v>
      </c>
      <c r="L39" s="42">
        <v>0.05</v>
      </c>
      <c r="M39" s="43">
        <v>0.05</v>
      </c>
      <c r="N39" s="40" t="s">
        <v>60</v>
      </c>
      <c r="O39" s="40" t="s">
        <v>45</v>
      </c>
      <c r="P39" s="41">
        <v>19859</v>
      </c>
      <c r="Q39" s="44" t="s">
        <v>65</v>
      </c>
      <c r="R39" s="45" t="s">
        <v>49</v>
      </c>
      <c r="S39" s="6"/>
      <c r="T39" s="6"/>
      <c r="U39" s="6"/>
      <c r="V39" s="6"/>
      <c r="W39" s="6"/>
      <c r="X39" s="6"/>
      <c r="Y39" s="6"/>
      <c r="Z39" s="6"/>
    </row>
    <row r="40" spans="1:26" s="7" customFormat="1" ht="16.5" x14ac:dyDescent="0.15">
      <c r="A40" s="40" t="s">
        <v>61</v>
      </c>
      <c r="B40" s="41" t="s">
        <v>132</v>
      </c>
      <c r="C40" s="40" t="s">
        <v>133</v>
      </c>
      <c r="D40" s="40" t="s">
        <v>64</v>
      </c>
      <c r="E40" s="40">
        <v>13823</v>
      </c>
      <c r="F40" s="41">
        <v>499</v>
      </c>
      <c r="G40" s="41">
        <v>289</v>
      </c>
      <c r="H40" s="41" t="s">
        <v>26</v>
      </c>
      <c r="I40" s="40" t="s">
        <v>55</v>
      </c>
      <c r="J40" s="40">
        <v>101844302</v>
      </c>
      <c r="K40" s="42">
        <v>0.05</v>
      </c>
      <c r="L40" s="42">
        <v>0.05</v>
      </c>
      <c r="M40" s="43">
        <v>0.05</v>
      </c>
      <c r="N40" s="40" t="s">
        <v>60</v>
      </c>
      <c r="O40" s="40" t="s">
        <v>57</v>
      </c>
      <c r="P40" s="41">
        <v>23153</v>
      </c>
      <c r="Q40" s="44" t="s">
        <v>65</v>
      </c>
      <c r="R40" s="45" t="s">
        <v>49</v>
      </c>
      <c r="S40" s="6"/>
      <c r="T40" s="6"/>
      <c r="U40" s="6"/>
      <c r="V40" s="6"/>
      <c r="W40" s="6"/>
      <c r="X40" s="6"/>
      <c r="Y40" s="6"/>
      <c r="Z40" s="6"/>
    </row>
    <row r="41" spans="1:26" s="7" customFormat="1" ht="16.5" x14ac:dyDescent="0.15">
      <c r="A41" s="40" t="s">
        <v>29</v>
      </c>
      <c r="B41" s="41" t="s">
        <v>121</v>
      </c>
      <c r="C41" s="40" t="s">
        <v>87</v>
      </c>
      <c r="D41" s="40" t="s">
        <v>64</v>
      </c>
      <c r="E41" s="40">
        <v>13823</v>
      </c>
      <c r="F41" s="41">
        <v>499</v>
      </c>
      <c r="G41" s="41">
        <v>289</v>
      </c>
      <c r="H41" s="41" t="s">
        <v>37</v>
      </c>
      <c r="I41" s="40" t="s">
        <v>101</v>
      </c>
      <c r="J41" s="40">
        <v>101844302</v>
      </c>
      <c r="K41" s="42">
        <v>0.05</v>
      </c>
      <c r="L41" s="42">
        <v>0.05</v>
      </c>
      <c r="M41" s="43">
        <v>0.05</v>
      </c>
      <c r="N41" s="40" t="s">
        <v>60</v>
      </c>
      <c r="O41" s="40" t="s">
        <v>57</v>
      </c>
      <c r="P41" s="41">
        <v>16149</v>
      </c>
      <c r="Q41" s="44" t="s">
        <v>65</v>
      </c>
      <c r="R41" s="45" t="s">
        <v>49</v>
      </c>
      <c r="S41" s="6"/>
      <c r="T41" s="6"/>
      <c r="U41" s="6"/>
      <c r="V41" s="6"/>
      <c r="W41" s="6"/>
      <c r="X41" s="6"/>
      <c r="Y41" s="6"/>
      <c r="Z41" s="6"/>
    </row>
    <row r="42" spans="1:26" s="7" customFormat="1" ht="16.5" x14ac:dyDescent="0.15">
      <c r="A42" s="40" t="s">
        <v>61</v>
      </c>
      <c r="B42" s="41" t="s">
        <v>122</v>
      </c>
      <c r="C42" s="40" t="s">
        <v>123</v>
      </c>
      <c r="D42" s="40" t="s">
        <v>64</v>
      </c>
      <c r="E42" s="40">
        <v>13823</v>
      </c>
      <c r="F42" s="41">
        <v>499</v>
      </c>
      <c r="G42" s="41">
        <v>289</v>
      </c>
      <c r="H42" s="41" t="s">
        <v>54</v>
      </c>
      <c r="I42" s="40" t="s">
        <v>59</v>
      </c>
      <c r="J42" s="40">
        <v>101844302</v>
      </c>
      <c r="K42" s="42">
        <v>0.05</v>
      </c>
      <c r="L42" s="42">
        <v>0.05</v>
      </c>
      <c r="M42" s="43">
        <v>0.05</v>
      </c>
      <c r="N42" s="40" t="s">
        <v>30</v>
      </c>
      <c r="O42" s="40" t="s">
        <v>57</v>
      </c>
      <c r="P42" s="41">
        <v>11056</v>
      </c>
      <c r="Q42" s="44" t="s">
        <v>40</v>
      </c>
      <c r="R42" s="45" t="s">
        <v>49</v>
      </c>
      <c r="S42" s="6"/>
      <c r="T42" s="6"/>
      <c r="U42" s="6"/>
      <c r="V42" s="6"/>
      <c r="W42" s="6"/>
      <c r="X42" s="6"/>
      <c r="Y42" s="6"/>
      <c r="Z42" s="6"/>
    </row>
    <row r="43" spans="1:26" s="7" customFormat="1" ht="16.5" x14ac:dyDescent="0.15">
      <c r="A43" s="40" t="s">
        <v>61</v>
      </c>
      <c r="B43" s="41" t="s">
        <v>124</v>
      </c>
      <c r="C43" s="40" t="s">
        <v>120</v>
      </c>
      <c r="D43" s="40" t="s">
        <v>68</v>
      </c>
      <c r="E43" s="40">
        <v>13823</v>
      </c>
      <c r="F43" s="41">
        <v>929</v>
      </c>
      <c r="G43" s="41">
        <v>539</v>
      </c>
      <c r="H43" s="41" t="s">
        <v>37</v>
      </c>
      <c r="I43" s="40" t="s">
        <v>101</v>
      </c>
      <c r="J43" s="40">
        <v>101844302</v>
      </c>
      <c r="K43" s="42">
        <v>0.05</v>
      </c>
      <c r="L43" s="42">
        <v>0.05</v>
      </c>
      <c r="M43" s="43">
        <v>0.05</v>
      </c>
      <c r="N43" s="40" t="s">
        <v>33</v>
      </c>
      <c r="O43" s="40" t="s">
        <v>57</v>
      </c>
      <c r="P43" s="41">
        <v>14123</v>
      </c>
      <c r="Q43" s="44" t="s">
        <v>65</v>
      </c>
      <c r="R43" s="45" t="s">
        <v>49</v>
      </c>
      <c r="S43" s="6"/>
      <c r="T43" s="6"/>
      <c r="U43" s="6"/>
      <c r="V43" s="6"/>
      <c r="W43" s="6"/>
      <c r="X43" s="6"/>
      <c r="Y43" s="6"/>
      <c r="Z43" s="6"/>
    </row>
    <row r="44" spans="1:26" s="7" customFormat="1" ht="16.5" x14ac:dyDescent="0.15">
      <c r="A44" s="40" t="s">
        <v>61</v>
      </c>
      <c r="B44" s="41" t="s">
        <v>125</v>
      </c>
      <c r="C44" s="40" t="s">
        <v>118</v>
      </c>
      <c r="D44" s="40" t="s">
        <v>64</v>
      </c>
      <c r="E44" s="40">
        <v>13823</v>
      </c>
      <c r="F44" s="41">
        <v>729</v>
      </c>
      <c r="G44" s="41">
        <v>429</v>
      </c>
      <c r="H44" s="41" t="s">
        <v>54</v>
      </c>
      <c r="I44" s="40" t="s">
        <v>55</v>
      </c>
      <c r="J44" s="40">
        <v>101844302</v>
      </c>
      <c r="K44" s="42">
        <v>0.05</v>
      </c>
      <c r="L44" s="42">
        <v>0.05</v>
      </c>
      <c r="M44" s="43">
        <v>0.05</v>
      </c>
      <c r="N44" s="40" t="s">
        <v>60</v>
      </c>
      <c r="O44" s="40" t="s">
        <v>134</v>
      </c>
      <c r="P44" s="41">
        <v>25416</v>
      </c>
      <c r="Q44" s="44" t="s">
        <v>65</v>
      </c>
      <c r="R44" s="45" t="s">
        <v>49</v>
      </c>
      <c r="S44" s="6"/>
      <c r="T44" s="6"/>
      <c r="U44" s="6"/>
      <c r="V44" s="6"/>
      <c r="W44" s="6"/>
      <c r="X44" s="6"/>
      <c r="Y44" s="6"/>
      <c r="Z44" s="6"/>
    </row>
    <row r="45" spans="1:26" s="7" customFormat="1" ht="16.5" x14ac:dyDescent="0.15">
      <c r="A45" s="40" t="s">
        <v>29</v>
      </c>
      <c r="B45" s="41" t="s">
        <v>135</v>
      </c>
      <c r="C45" s="40" t="s">
        <v>136</v>
      </c>
      <c r="D45" s="40" t="s">
        <v>64</v>
      </c>
      <c r="E45" s="40">
        <v>13823</v>
      </c>
      <c r="F45" s="41">
        <v>499</v>
      </c>
      <c r="G45" s="41">
        <v>298</v>
      </c>
      <c r="H45" s="41" t="s">
        <v>69</v>
      </c>
      <c r="I45" s="40" t="s">
        <v>101</v>
      </c>
      <c r="J45" s="40">
        <v>101844302</v>
      </c>
      <c r="K45" s="42">
        <v>0.05</v>
      </c>
      <c r="L45" s="42">
        <v>0.05</v>
      </c>
      <c r="M45" s="43">
        <v>0.05</v>
      </c>
      <c r="N45" s="40" t="s">
        <v>30</v>
      </c>
      <c r="O45" s="40" t="s">
        <v>57</v>
      </c>
      <c r="P45" s="41">
        <v>13477</v>
      </c>
      <c r="Q45" s="44" t="s">
        <v>65</v>
      </c>
      <c r="R45" s="45" t="s">
        <v>49</v>
      </c>
      <c r="S45" s="6"/>
      <c r="T45" s="6"/>
      <c r="U45" s="6"/>
      <c r="V45" s="6"/>
      <c r="W45" s="6"/>
      <c r="X45" s="6"/>
      <c r="Y45" s="6"/>
      <c r="Z45" s="6"/>
    </row>
    <row r="46" spans="1:26" s="7" customFormat="1" ht="16.5" x14ac:dyDescent="0.15">
      <c r="A46" s="40" t="s">
        <v>61</v>
      </c>
      <c r="B46" s="41" t="s">
        <v>126</v>
      </c>
      <c r="C46" s="40" t="s">
        <v>127</v>
      </c>
      <c r="D46" s="40" t="s">
        <v>64</v>
      </c>
      <c r="E46" s="40">
        <v>13823</v>
      </c>
      <c r="F46" s="41">
        <v>499</v>
      </c>
      <c r="G46" s="41">
        <v>299</v>
      </c>
      <c r="H46" s="41" t="s">
        <v>54</v>
      </c>
      <c r="I46" s="40" t="s">
        <v>59</v>
      </c>
      <c r="J46" s="40">
        <v>101844302</v>
      </c>
      <c r="K46" s="42">
        <v>0.05</v>
      </c>
      <c r="L46" s="42">
        <v>0.05</v>
      </c>
      <c r="M46" s="43">
        <v>0.05</v>
      </c>
      <c r="N46" s="40" t="s">
        <v>60</v>
      </c>
      <c r="O46" s="40" t="s">
        <v>57</v>
      </c>
      <c r="P46" s="41">
        <v>4245</v>
      </c>
      <c r="Q46" s="44" t="s">
        <v>65</v>
      </c>
      <c r="R46" s="45" t="s">
        <v>49</v>
      </c>
      <c r="S46" s="6"/>
      <c r="T46" s="6"/>
      <c r="U46" s="6"/>
      <c r="V46" s="6"/>
      <c r="W46" s="6"/>
      <c r="X46" s="6"/>
      <c r="Y46" s="6"/>
      <c r="Z46" s="6"/>
    </row>
    <row r="47" spans="1:26" s="7" customFormat="1" ht="16.5" x14ac:dyDescent="0.15">
      <c r="A47" s="40" t="s">
        <v>29</v>
      </c>
      <c r="B47" s="41" t="s">
        <v>128</v>
      </c>
      <c r="C47" s="40" t="s">
        <v>87</v>
      </c>
      <c r="D47" s="40" t="s">
        <v>64</v>
      </c>
      <c r="E47" s="40">
        <v>13823</v>
      </c>
      <c r="F47" s="41">
        <v>499</v>
      </c>
      <c r="G47" s="41">
        <v>299</v>
      </c>
      <c r="H47" s="41" t="s">
        <v>54</v>
      </c>
      <c r="I47" s="40" t="s">
        <v>101</v>
      </c>
      <c r="J47" s="40">
        <v>101844302</v>
      </c>
      <c r="K47" s="42">
        <v>0.05</v>
      </c>
      <c r="L47" s="42">
        <v>0.05</v>
      </c>
      <c r="M47" s="43">
        <v>0.05</v>
      </c>
      <c r="N47" s="40" t="s">
        <v>60</v>
      </c>
      <c r="O47" s="40" t="s">
        <v>57</v>
      </c>
      <c r="P47" s="41">
        <v>4245</v>
      </c>
      <c r="Q47" s="44" t="s">
        <v>65</v>
      </c>
      <c r="R47" s="45" t="s">
        <v>49</v>
      </c>
      <c r="S47" s="6"/>
      <c r="T47" s="6"/>
      <c r="U47" s="6"/>
      <c r="V47" s="6"/>
      <c r="W47" s="6"/>
      <c r="X47" s="6"/>
      <c r="Y47" s="6"/>
      <c r="Z47" s="6"/>
    </row>
    <row r="48" spans="1:26" s="7" customFormat="1" ht="16.5" x14ac:dyDescent="0.15">
      <c r="A48" s="40" t="s">
        <v>61</v>
      </c>
      <c r="B48" s="41" t="s">
        <v>130</v>
      </c>
      <c r="C48" s="40" t="s">
        <v>131</v>
      </c>
      <c r="D48" s="40" t="s">
        <v>64</v>
      </c>
      <c r="E48" s="40">
        <v>13823</v>
      </c>
      <c r="F48" s="41">
        <v>499</v>
      </c>
      <c r="G48" s="41">
        <v>299</v>
      </c>
      <c r="H48" s="41" t="s">
        <v>95</v>
      </c>
      <c r="I48" s="40" t="s">
        <v>48</v>
      </c>
      <c r="J48" s="40">
        <v>101736402</v>
      </c>
      <c r="K48" s="42">
        <v>0.05</v>
      </c>
      <c r="L48" s="42">
        <v>0.05</v>
      </c>
      <c r="M48" s="43">
        <v>0.05</v>
      </c>
      <c r="N48" s="40" t="s">
        <v>60</v>
      </c>
      <c r="O48" s="40" t="s">
        <v>57</v>
      </c>
      <c r="P48" s="41">
        <v>6191</v>
      </c>
      <c r="Q48" s="44" t="s">
        <v>65</v>
      </c>
      <c r="R48" s="45" t="s">
        <v>49</v>
      </c>
      <c r="S48" s="6"/>
      <c r="T48" s="6"/>
      <c r="U48" s="6"/>
      <c r="V48" s="6"/>
      <c r="W48" s="6"/>
      <c r="X48" s="6"/>
      <c r="Y48" s="6"/>
      <c r="Z48" s="6"/>
    </row>
    <row r="49" spans="1:26" s="7" customFormat="1" ht="16.5" x14ac:dyDescent="0.15">
      <c r="A49" s="40" t="s">
        <v>61</v>
      </c>
      <c r="B49" s="41">
        <v>10221261493</v>
      </c>
      <c r="C49" s="40" t="s">
        <v>137</v>
      </c>
      <c r="D49" s="40" t="s">
        <v>138</v>
      </c>
      <c r="E49" s="40">
        <v>113793</v>
      </c>
      <c r="F49" s="41">
        <v>369</v>
      </c>
      <c r="G49" s="41">
        <v>299</v>
      </c>
      <c r="H49" s="41" t="s">
        <v>54</v>
      </c>
      <c r="I49" s="40" t="s">
        <v>101</v>
      </c>
      <c r="J49" s="40">
        <v>101844302</v>
      </c>
      <c r="K49" s="42">
        <v>0.05</v>
      </c>
      <c r="L49" s="42">
        <v>0.05</v>
      </c>
      <c r="M49" s="43">
        <v>0.05</v>
      </c>
      <c r="N49" s="40" t="s">
        <v>60</v>
      </c>
      <c r="O49" s="40" t="s">
        <v>57</v>
      </c>
      <c r="P49" s="41">
        <v>42251</v>
      </c>
      <c r="Q49" s="44" t="s">
        <v>65</v>
      </c>
      <c r="R49" s="45" t="s">
        <v>49</v>
      </c>
      <c r="S49" s="6"/>
      <c r="T49" s="6"/>
      <c r="U49" s="6"/>
      <c r="V49" s="6"/>
      <c r="W49" s="6"/>
      <c r="X49" s="6"/>
      <c r="Y49" s="6"/>
      <c r="Z49" s="6"/>
    </row>
    <row r="50" spans="1:26" s="7" customFormat="1" ht="16.5" x14ac:dyDescent="0.15">
      <c r="A50" s="40" t="s">
        <v>61</v>
      </c>
      <c r="B50" s="41">
        <v>27424019568</v>
      </c>
      <c r="C50" s="40" t="s">
        <v>139</v>
      </c>
      <c r="D50" s="40" t="s">
        <v>140</v>
      </c>
      <c r="E50" s="40">
        <v>607805</v>
      </c>
      <c r="F50" s="41">
        <v>599</v>
      </c>
      <c r="G50" s="41">
        <v>303</v>
      </c>
      <c r="H50" s="41" t="s">
        <v>54</v>
      </c>
      <c r="I50" s="40" t="s">
        <v>101</v>
      </c>
      <c r="J50" s="40">
        <v>101844302</v>
      </c>
      <c r="K50" s="42">
        <v>0.05</v>
      </c>
      <c r="L50" s="42">
        <v>0.05</v>
      </c>
      <c r="M50" s="43">
        <v>0.05</v>
      </c>
      <c r="N50" s="40" t="s">
        <v>33</v>
      </c>
      <c r="O50" s="40" t="s">
        <v>57</v>
      </c>
      <c r="P50" s="41">
        <v>8066</v>
      </c>
      <c r="Q50" s="44" t="s">
        <v>65</v>
      </c>
      <c r="R50" s="45" t="s">
        <v>49</v>
      </c>
      <c r="S50" s="6"/>
      <c r="T50" s="6"/>
      <c r="U50" s="6"/>
      <c r="V50" s="6"/>
      <c r="W50" s="6"/>
      <c r="X50" s="6"/>
      <c r="Y50" s="6"/>
      <c r="Z50" s="6"/>
    </row>
    <row r="51" spans="1:26" s="7" customFormat="1" ht="16.5" x14ac:dyDescent="0.15">
      <c r="A51" s="40" t="s">
        <v>61</v>
      </c>
      <c r="B51" s="41">
        <v>24415132252</v>
      </c>
      <c r="C51" s="40" t="s">
        <v>141</v>
      </c>
      <c r="D51" s="40" t="s">
        <v>140</v>
      </c>
      <c r="E51" s="40">
        <v>607805</v>
      </c>
      <c r="F51" s="41">
        <v>299</v>
      </c>
      <c r="G51" s="41">
        <v>303</v>
      </c>
      <c r="H51" s="41" t="s">
        <v>69</v>
      </c>
      <c r="I51" s="40" t="s">
        <v>55</v>
      </c>
      <c r="J51" s="40">
        <v>101844302</v>
      </c>
      <c r="K51" s="42">
        <v>0.05</v>
      </c>
      <c r="L51" s="42">
        <v>0.05</v>
      </c>
      <c r="M51" s="43">
        <v>0.05</v>
      </c>
      <c r="N51" s="40" t="s">
        <v>60</v>
      </c>
      <c r="O51" s="40" t="s">
        <v>39</v>
      </c>
      <c r="P51" s="41">
        <v>8066</v>
      </c>
      <c r="Q51" s="44" t="s">
        <v>65</v>
      </c>
      <c r="R51" s="45" t="s">
        <v>49</v>
      </c>
      <c r="S51" s="6"/>
      <c r="T51" s="6"/>
      <c r="U51" s="6"/>
      <c r="V51" s="6"/>
      <c r="W51" s="6"/>
      <c r="X51" s="6"/>
      <c r="Y51" s="6"/>
      <c r="Z51" s="6"/>
    </row>
    <row r="52" spans="1:26" s="7" customFormat="1" ht="16.5" x14ac:dyDescent="0.15">
      <c r="A52" s="40" t="s">
        <v>61</v>
      </c>
      <c r="B52" s="41">
        <v>27172734412</v>
      </c>
      <c r="C52" s="40" t="s">
        <v>142</v>
      </c>
      <c r="D52" s="40" t="s">
        <v>140</v>
      </c>
      <c r="E52" s="40">
        <v>607805</v>
      </c>
      <c r="F52" s="41">
        <v>399</v>
      </c>
      <c r="G52" s="41">
        <v>303</v>
      </c>
      <c r="H52" s="41" t="s">
        <v>54</v>
      </c>
      <c r="I52" s="40" t="s">
        <v>101</v>
      </c>
      <c r="J52" s="40">
        <v>101844302</v>
      </c>
      <c r="K52" s="42">
        <v>0.05</v>
      </c>
      <c r="L52" s="42">
        <v>0.05</v>
      </c>
      <c r="M52" s="43">
        <v>0.05</v>
      </c>
      <c r="N52" s="40" t="s">
        <v>60</v>
      </c>
      <c r="O52" s="40" t="s">
        <v>57</v>
      </c>
      <c r="P52" s="41">
        <v>8066</v>
      </c>
      <c r="Q52" s="44" t="s">
        <v>65</v>
      </c>
      <c r="R52" s="45" t="s">
        <v>49</v>
      </c>
      <c r="S52" s="6"/>
      <c r="T52" s="6"/>
      <c r="U52" s="6"/>
      <c r="V52" s="6"/>
      <c r="W52" s="6"/>
      <c r="X52" s="6"/>
      <c r="Y52" s="6"/>
      <c r="Z52" s="6"/>
    </row>
    <row r="53" spans="1:26" s="7" customFormat="1" ht="16.5" x14ac:dyDescent="0.15">
      <c r="A53" s="40" t="s">
        <v>61</v>
      </c>
      <c r="B53" s="41">
        <v>31580860456</v>
      </c>
      <c r="C53" s="40" t="s">
        <v>143</v>
      </c>
      <c r="D53" s="40" t="s">
        <v>140</v>
      </c>
      <c r="E53" s="40">
        <v>607805</v>
      </c>
      <c r="F53" s="41">
        <v>569</v>
      </c>
      <c r="G53" s="41">
        <v>679</v>
      </c>
      <c r="H53" s="41" t="s">
        <v>51</v>
      </c>
      <c r="I53" s="40" t="s">
        <v>48</v>
      </c>
      <c r="J53" s="40">
        <v>101736402</v>
      </c>
      <c r="K53" s="42">
        <v>0.05</v>
      </c>
      <c r="L53" s="42">
        <v>0.05</v>
      </c>
      <c r="M53" s="43">
        <v>0.05</v>
      </c>
      <c r="N53" s="40" t="s">
        <v>60</v>
      </c>
      <c r="O53" s="40" t="s">
        <v>57</v>
      </c>
      <c r="P53" s="41">
        <v>10051</v>
      </c>
      <c r="Q53" s="44" t="s">
        <v>65</v>
      </c>
      <c r="R53" s="45" t="s">
        <v>49</v>
      </c>
      <c r="S53" s="6"/>
      <c r="T53" s="6"/>
      <c r="U53" s="6"/>
      <c r="V53" s="6"/>
      <c r="W53" s="6"/>
      <c r="X53" s="6"/>
      <c r="Y53" s="6"/>
      <c r="Z53" s="6"/>
    </row>
    <row r="54" spans="1:26" s="7" customFormat="1" ht="16.5" x14ac:dyDescent="0.15">
      <c r="A54" s="40" t="s">
        <v>61</v>
      </c>
      <c r="B54" s="41">
        <v>26717394823</v>
      </c>
      <c r="C54" s="40" t="s">
        <v>144</v>
      </c>
      <c r="D54" s="40" t="s">
        <v>140</v>
      </c>
      <c r="E54" s="40">
        <v>607805</v>
      </c>
      <c r="F54" s="41">
        <v>499</v>
      </c>
      <c r="G54" s="41">
        <v>479</v>
      </c>
      <c r="H54" s="41" t="s">
        <v>54</v>
      </c>
      <c r="I54" s="40" t="s">
        <v>101</v>
      </c>
      <c r="J54" s="40">
        <v>101844302</v>
      </c>
      <c r="K54" s="42">
        <v>0.05</v>
      </c>
      <c r="L54" s="42">
        <v>0.05</v>
      </c>
      <c r="M54" s="43">
        <v>0.05</v>
      </c>
      <c r="N54" s="40" t="s">
        <v>60</v>
      </c>
      <c r="O54" s="40" t="s">
        <v>57</v>
      </c>
      <c r="P54" s="41">
        <v>7900</v>
      </c>
      <c r="Q54" s="44" t="s">
        <v>65</v>
      </c>
      <c r="R54" s="45" t="s">
        <v>49</v>
      </c>
      <c r="S54" s="6"/>
      <c r="T54" s="6"/>
      <c r="U54" s="6"/>
      <c r="V54" s="6"/>
      <c r="W54" s="6"/>
      <c r="X54" s="6"/>
      <c r="Y54" s="6"/>
      <c r="Z54" s="6"/>
    </row>
    <row r="55" spans="1:26" s="7" customFormat="1" ht="16.5" x14ac:dyDescent="0.15">
      <c r="A55" s="40" t="s">
        <v>61</v>
      </c>
      <c r="B55" s="41">
        <v>11330739250</v>
      </c>
      <c r="C55" s="40" t="s">
        <v>145</v>
      </c>
      <c r="D55" s="40" t="s">
        <v>140</v>
      </c>
      <c r="E55" s="40">
        <v>607805</v>
      </c>
      <c r="F55" s="41">
        <v>399</v>
      </c>
      <c r="G55" s="41">
        <v>309</v>
      </c>
      <c r="H55" s="41" t="s">
        <v>54</v>
      </c>
      <c r="I55" s="40" t="s">
        <v>101</v>
      </c>
      <c r="J55" s="40">
        <v>101844302</v>
      </c>
      <c r="K55" s="42">
        <v>0.05</v>
      </c>
      <c r="L55" s="42">
        <v>0.05</v>
      </c>
      <c r="M55" s="43">
        <v>0.05</v>
      </c>
      <c r="N55" s="40" t="s">
        <v>60</v>
      </c>
      <c r="O55" s="40" t="s">
        <v>39</v>
      </c>
      <c r="P55" s="41">
        <v>757</v>
      </c>
      <c r="Q55" s="44" t="s">
        <v>65</v>
      </c>
      <c r="R55" s="45" t="s">
        <v>49</v>
      </c>
      <c r="S55" s="6"/>
      <c r="T55" s="6"/>
      <c r="U55" s="6"/>
      <c r="V55" s="6"/>
      <c r="W55" s="6"/>
      <c r="X55" s="6"/>
      <c r="Y55" s="6"/>
      <c r="Z55" s="6"/>
    </row>
    <row r="56" spans="1:26" s="7" customFormat="1" ht="16.5" x14ac:dyDescent="0.15">
      <c r="A56" s="40" t="s">
        <v>61</v>
      </c>
      <c r="B56" s="41">
        <v>27956427905</v>
      </c>
      <c r="C56" s="40" t="s">
        <v>146</v>
      </c>
      <c r="D56" s="40" t="s">
        <v>140</v>
      </c>
      <c r="E56" s="40">
        <v>607805</v>
      </c>
      <c r="F56" s="41">
        <v>1099</v>
      </c>
      <c r="G56" s="41">
        <v>479</v>
      </c>
      <c r="H56" s="41" t="s">
        <v>54</v>
      </c>
      <c r="I56" s="40" t="s">
        <v>101</v>
      </c>
      <c r="J56" s="40">
        <v>101844302</v>
      </c>
      <c r="K56" s="42">
        <v>0.05</v>
      </c>
      <c r="L56" s="42">
        <v>0.05</v>
      </c>
      <c r="M56" s="43">
        <v>0.05</v>
      </c>
      <c r="N56" s="40" t="s">
        <v>60</v>
      </c>
      <c r="O56" s="40" t="s">
        <v>57</v>
      </c>
      <c r="P56" s="41">
        <v>565</v>
      </c>
      <c r="Q56" s="44" t="s">
        <v>65</v>
      </c>
      <c r="R56" s="45" t="s">
        <v>49</v>
      </c>
      <c r="S56" s="6"/>
      <c r="T56" s="6"/>
      <c r="U56" s="6"/>
      <c r="V56" s="6"/>
      <c r="W56" s="6"/>
      <c r="X56" s="6"/>
      <c r="Y56" s="6"/>
      <c r="Z56" s="6"/>
    </row>
    <row r="57" spans="1:26" s="7" customFormat="1" ht="16.5" x14ac:dyDescent="0.15">
      <c r="A57" s="40" t="s">
        <v>61</v>
      </c>
      <c r="B57" s="41">
        <v>14544312038</v>
      </c>
      <c r="C57" s="40" t="s">
        <v>147</v>
      </c>
      <c r="D57" s="40" t="s">
        <v>148</v>
      </c>
      <c r="E57" s="40">
        <v>23526</v>
      </c>
      <c r="F57" s="41">
        <v>618</v>
      </c>
      <c r="G57" s="41">
        <v>1032</v>
      </c>
      <c r="H57" s="41" t="s">
        <v>107</v>
      </c>
      <c r="I57" s="40" t="s">
        <v>44</v>
      </c>
      <c r="J57" s="40">
        <v>104336334</v>
      </c>
      <c r="K57" s="42">
        <v>0.05</v>
      </c>
      <c r="L57" s="42">
        <v>0.05</v>
      </c>
      <c r="M57" s="43">
        <v>0.05</v>
      </c>
      <c r="N57" s="40" t="s">
        <v>60</v>
      </c>
      <c r="O57" s="40" t="s">
        <v>39</v>
      </c>
      <c r="P57" s="41">
        <v>5350</v>
      </c>
      <c r="Q57" s="44" t="s">
        <v>65</v>
      </c>
      <c r="R57" s="45" t="s">
        <v>49</v>
      </c>
      <c r="S57" s="6"/>
      <c r="T57" s="6"/>
      <c r="U57" s="6"/>
      <c r="V57" s="6"/>
      <c r="W57" s="6"/>
      <c r="X57" s="6"/>
      <c r="Y57" s="6"/>
      <c r="Z57" s="6"/>
    </row>
    <row r="58" spans="1:26" s="7" customFormat="1" ht="16.5" x14ac:dyDescent="0.15">
      <c r="A58" s="40" t="s">
        <v>61</v>
      </c>
      <c r="B58" s="41">
        <v>10673067183</v>
      </c>
      <c r="C58" s="40" t="s">
        <v>149</v>
      </c>
      <c r="D58" s="40" t="s">
        <v>148</v>
      </c>
      <c r="E58" s="40">
        <v>23526</v>
      </c>
      <c r="F58" s="41">
        <v>558</v>
      </c>
      <c r="G58" s="41">
        <v>699</v>
      </c>
      <c r="H58" s="41" t="s">
        <v>47</v>
      </c>
      <c r="I58" s="40" t="s">
        <v>48</v>
      </c>
      <c r="J58" s="40">
        <v>101736402</v>
      </c>
      <c r="K58" s="42">
        <v>0.05</v>
      </c>
      <c r="L58" s="42">
        <v>0.05</v>
      </c>
      <c r="M58" s="43">
        <v>0.05</v>
      </c>
      <c r="N58" s="40" t="s">
        <v>60</v>
      </c>
      <c r="O58" s="40" t="s">
        <v>57</v>
      </c>
      <c r="P58" s="41">
        <v>16255</v>
      </c>
      <c r="Q58" s="44" t="s">
        <v>40</v>
      </c>
      <c r="R58" s="45" t="s">
        <v>49</v>
      </c>
      <c r="S58" s="6"/>
      <c r="T58" s="6"/>
      <c r="U58" s="6"/>
      <c r="V58" s="6"/>
      <c r="W58" s="6"/>
      <c r="X58" s="6"/>
      <c r="Y58" s="6"/>
      <c r="Z58" s="6"/>
    </row>
    <row r="59" spans="1:26" s="7" customFormat="1" ht="16.5" x14ac:dyDescent="0.15">
      <c r="A59" s="40" t="s">
        <v>61</v>
      </c>
      <c r="B59" s="41">
        <v>10661792291</v>
      </c>
      <c r="C59" s="40" t="s">
        <v>150</v>
      </c>
      <c r="D59" s="40" t="s">
        <v>148</v>
      </c>
      <c r="E59" s="40">
        <v>23526</v>
      </c>
      <c r="F59" s="41">
        <v>348</v>
      </c>
      <c r="G59" s="41">
        <v>679</v>
      </c>
      <c r="H59" s="41" t="s">
        <v>95</v>
      </c>
      <c r="I59" s="40" t="s">
        <v>48</v>
      </c>
      <c r="J59" s="40">
        <v>101736402</v>
      </c>
      <c r="K59" s="42">
        <v>0.05</v>
      </c>
      <c r="L59" s="42">
        <v>0.05</v>
      </c>
      <c r="M59" s="43">
        <v>0.05</v>
      </c>
      <c r="N59" s="40" t="s">
        <v>60</v>
      </c>
      <c r="O59" s="40" t="s">
        <v>57</v>
      </c>
      <c r="P59" s="41">
        <v>1380</v>
      </c>
      <c r="Q59" s="44" t="s">
        <v>65</v>
      </c>
      <c r="R59" s="45" t="s">
        <v>49</v>
      </c>
      <c r="S59" s="6"/>
      <c r="T59" s="6"/>
      <c r="U59" s="6"/>
      <c r="V59" s="6"/>
      <c r="W59" s="6"/>
      <c r="X59" s="6"/>
      <c r="Y59" s="6"/>
      <c r="Z59" s="6"/>
    </row>
    <row r="60" spans="1:26" s="7" customFormat="1" ht="16.5" x14ac:dyDescent="0.15">
      <c r="A60" s="40" t="s">
        <v>61</v>
      </c>
      <c r="B60" s="41">
        <v>13788574128</v>
      </c>
      <c r="C60" s="40" t="s">
        <v>150</v>
      </c>
      <c r="D60" s="40" t="s">
        <v>148</v>
      </c>
      <c r="E60" s="40">
        <v>23526</v>
      </c>
      <c r="F60" s="41">
        <v>418</v>
      </c>
      <c r="G60" s="41">
        <v>636</v>
      </c>
      <c r="H60" s="41" t="s">
        <v>47</v>
      </c>
      <c r="I60" s="40" t="s">
        <v>48</v>
      </c>
      <c r="J60" s="40">
        <v>101736402</v>
      </c>
      <c r="K60" s="42">
        <v>0.05</v>
      </c>
      <c r="L60" s="42">
        <v>0.05</v>
      </c>
      <c r="M60" s="43">
        <v>0.05</v>
      </c>
      <c r="N60" s="40" t="s">
        <v>60</v>
      </c>
      <c r="O60" s="40" t="s">
        <v>57</v>
      </c>
      <c r="P60" s="41">
        <v>1518</v>
      </c>
      <c r="Q60" s="44" t="s">
        <v>65</v>
      </c>
      <c r="R60" s="45" t="s">
        <v>49</v>
      </c>
      <c r="S60" s="6"/>
      <c r="T60" s="6"/>
      <c r="U60" s="6"/>
      <c r="V60" s="6"/>
      <c r="W60" s="6"/>
      <c r="X60" s="6"/>
      <c r="Y60" s="6"/>
      <c r="Z60" s="6"/>
    </row>
    <row r="61" spans="1:26" s="7" customFormat="1" ht="16.5" x14ac:dyDescent="0.15">
      <c r="A61" s="40" t="s">
        <v>61</v>
      </c>
      <c r="B61" s="41">
        <v>18447924131</v>
      </c>
      <c r="C61" s="40" t="s">
        <v>151</v>
      </c>
      <c r="D61" s="40" t="s">
        <v>148</v>
      </c>
      <c r="E61" s="40">
        <v>23526</v>
      </c>
      <c r="F61" s="41">
        <v>528</v>
      </c>
      <c r="G61" s="41">
        <v>509</v>
      </c>
      <c r="H61" s="41" t="s">
        <v>54</v>
      </c>
      <c r="I61" s="40" t="s">
        <v>101</v>
      </c>
      <c r="J61" s="40">
        <v>101844302</v>
      </c>
      <c r="K61" s="42">
        <v>0.05</v>
      </c>
      <c r="L61" s="42">
        <v>0.05</v>
      </c>
      <c r="M61" s="43">
        <v>0.05</v>
      </c>
      <c r="N61" s="40" t="s">
        <v>60</v>
      </c>
      <c r="O61" s="40" t="s">
        <v>57</v>
      </c>
      <c r="P61" s="41">
        <v>669</v>
      </c>
      <c r="Q61" s="44" t="s">
        <v>65</v>
      </c>
      <c r="R61" s="45" t="s">
        <v>49</v>
      </c>
      <c r="S61" s="6"/>
      <c r="T61" s="6"/>
      <c r="U61" s="6"/>
      <c r="V61" s="6"/>
      <c r="W61" s="6"/>
      <c r="X61" s="6"/>
      <c r="Y61" s="6"/>
      <c r="Z61" s="6"/>
    </row>
    <row r="62" spans="1:26" s="7" customFormat="1" ht="57" x14ac:dyDescent="0.15">
      <c r="A62" s="40" t="s">
        <v>152</v>
      </c>
      <c r="B62" s="41">
        <v>30804038712</v>
      </c>
      <c r="C62" s="40" t="s">
        <v>153</v>
      </c>
      <c r="D62" s="40" t="s">
        <v>154</v>
      </c>
      <c r="E62" s="40">
        <v>23130</v>
      </c>
      <c r="F62" s="41">
        <v>799</v>
      </c>
      <c r="G62" s="41">
        <v>749</v>
      </c>
      <c r="H62" s="41">
        <v>50</v>
      </c>
      <c r="I62" s="40" t="s">
        <v>155</v>
      </c>
      <c r="J62" s="40">
        <v>117561398</v>
      </c>
      <c r="K62" s="42">
        <v>0.08</v>
      </c>
      <c r="L62" s="42">
        <v>0.08</v>
      </c>
      <c r="M62" s="43">
        <v>0.1</v>
      </c>
      <c r="N62" s="40" t="s">
        <v>60</v>
      </c>
      <c r="O62" s="40" t="s">
        <v>156</v>
      </c>
      <c r="P62" s="41">
        <v>300</v>
      </c>
      <c r="Q62" s="44" t="s">
        <v>157</v>
      </c>
      <c r="R62" s="45" t="s">
        <v>158</v>
      </c>
      <c r="S62" s="6"/>
      <c r="T62" s="6"/>
      <c r="U62" s="6"/>
      <c r="V62" s="6"/>
      <c r="W62" s="6"/>
      <c r="X62" s="6"/>
      <c r="Y62" s="6"/>
      <c r="Z62" s="6"/>
    </row>
    <row r="63" spans="1:26" s="7" customFormat="1" ht="57" x14ac:dyDescent="0.15">
      <c r="A63" s="40" t="s">
        <v>159</v>
      </c>
      <c r="B63" s="41">
        <v>15927243508</v>
      </c>
      <c r="C63" s="40" t="s">
        <v>160</v>
      </c>
      <c r="D63" s="40" t="s">
        <v>161</v>
      </c>
      <c r="E63" s="40">
        <v>23130</v>
      </c>
      <c r="F63" s="41">
        <v>669</v>
      </c>
      <c r="G63" s="41">
        <v>619</v>
      </c>
      <c r="H63" s="41">
        <v>50</v>
      </c>
      <c r="I63" s="40" t="s">
        <v>155</v>
      </c>
      <c r="J63" s="40">
        <v>117561398</v>
      </c>
      <c r="K63" s="42">
        <v>0.08</v>
      </c>
      <c r="L63" s="42">
        <v>0.08</v>
      </c>
      <c r="M63" s="43">
        <v>0.1</v>
      </c>
      <c r="N63" s="40" t="s">
        <v>60</v>
      </c>
      <c r="O63" s="40" t="s">
        <v>156</v>
      </c>
      <c r="P63" s="41">
        <v>200</v>
      </c>
      <c r="Q63" s="44" t="s">
        <v>157</v>
      </c>
      <c r="R63" s="45" t="s">
        <v>158</v>
      </c>
      <c r="S63" s="6"/>
      <c r="T63" s="6"/>
      <c r="U63" s="6"/>
      <c r="V63" s="6"/>
      <c r="W63" s="6"/>
      <c r="X63" s="6"/>
      <c r="Y63" s="6"/>
      <c r="Z63" s="6"/>
    </row>
    <row r="64" spans="1:26" s="7" customFormat="1" ht="57" x14ac:dyDescent="0.15">
      <c r="A64" s="40" t="s">
        <v>159</v>
      </c>
      <c r="B64" s="41">
        <v>31214038570</v>
      </c>
      <c r="C64" s="40" t="s">
        <v>162</v>
      </c>
      <c r="D64" s="40" t="s">
        <v>154</v>
      </c>
      <c r="E64" s="40">
        <v>23130</v>
      </c>
      <c r="F64" s="41">
        <v>699</v>
      </c>
      <c r="G64" s="41">
        <v>649</v>
      </c>
      <c r="H64" s="41">
        <v>50</v>
      </c>
      <c r="I64" s="40" t="s">
        <v>155</v>
      </c>
      <c r="J64" s="40">
        <v>117561398</v>
      </c>
      <c r="K64" s="42">
        <v>0.08</v>
      </c>
      <c r="L64" s="42">
        <v>0.08</v>
      </c>
      <c r="M64" s="43">
        <v>0.1</v>
      </c>
      <c r="N64" s="40" t="s">
        <v>60</v>
      </c>
      <c r="O64" s="40" t="s">
        <v>156</v>
      </c>
      <c r="P64" s="41">
        <v>900</v>
      </c>
      <c r="Q64" s="44" t="s">
        <v>157</v>
      </c>
      <c r="R64" s="45" t="s">
        <v>158</v>
      </c>
      <c r="S64" s="6"/>
      <c r="T64" s="6"/>
      <c r="U64" s="6"/>
      <c r="V64" s="6"/>
      <c r="W64" s="6"/>
      <c r="X64" s="6"/>
      <c r="Y64" s="6"/>
      <c r="Z64" s="6"/>
    </row>
    <row r="65" spans="1:26" s="7" customFormat="1" ht="57" x14ac:dyDescent="0.15">
      <c r="A65" s="40" t="s">
        <v>159</v>
      </c>
      <c r="B65" s="41">
        <v>25673615727</v>
      </c>
      <c r="C65" s="40" t="s">
        <v>163</v>
      </c>
      <c r="D65" s="40" t="s">
        <v>164</v>
      </c>
      <c r="E65" s="40">
        <v>23130</v>
      </c>
      <c r="F65" s="41">
        <v>799</v>
      </c>
      <c r="G65" s="41">
        <v>749</v>
      </c>
      <c r="H65" s="41">
        <v>50</v>
      </c>
      <c r="I65" s="40" t="s">
        <v>155</v>
      </c>
      <c r="J65" s="40">
        <v>117561398</v>
      </c>
      <c r="K65" s="42">
        <v>0.08</v>
      </c>
      <c r="L65" s="42">
        <v>0.08</v>
      </c>
      <c r="M65" s="43">
        <v>0.1</v>
      </c>
      <c r="N65" s="40" t="s">
        <v>60</v>
      </c>
      <c r="O65" s="40" t="s">
        <v>156</v>
      </c>
      <c r="P65" s="41">
        <v>200</v>
      </c>
      <c r="Q65" s="44" t="s">
        <v>157</v>
      </c>
      <c r="R65" s="45" t="s">
        <v>158</v>
      </c>
      <c r="S65" s="6"/>
      <c r="T65" s="6"/>
      <c r="U65" s="6"/>
      <c r="V65" s="6"/>
      <c r="W65" s="6"/>
      <c r="X65" s="6"/>
      <c r="Y65" s="6"/>
      <c r="Z65" s="6"/>
    </row>
    <row r="66" spans="1:26" s="7" customFormat="1" ht="57" x14ac:dyDescent="0.15">
      <c r="A66" s="40" t="s">
        <v>159</v>
      </c>
      <c r="B66" s="41">
        <v>30168004247</v>
      </c>
      <c r="C66" s="40" t="s">
        <v>165</v>
      </c>
      <c r="D66" s="40" t="s">
        <v>161</v>
      </c>
      <c r="E66" s="40">
        <v>23130</v>
      </c>
      <c r="F66" s="41">
        <v>699</v>
      </c>
      <c r="G66" s="41">
        <v>649</v>
      </c>
      <c r="H66" s="41">
        <v>50</v>
      </c>
      <c r="I66" s="40" t="s">
        <v>155</v>
      </c>
      <c r="J66" s="40">
        <v>117561398</v>
      </c>
      <c r="K66" s="42">
        <v>0.08</v>
      </c>
      <c r="L66" s="42">
        <v>0.08</v>
      </c>
      <c r="M66" s="43">
        <v>0.1</v>
      </c>
      <c r="N66" s="40" t="s">
        <v>60</v>
      </c>
      <c r="O66" s="40" t="s">
        <v>156</v>
      </c>
      <c r="P66" s="41">
        <v>100</v>
      </c>
      <c r="Q66" s="44" t="s">
        <v>166</v>
      </c>
      <c r="R66" s="45" t="s">
        <v>158</v>
      </c>
      <c r="S66" s="6"/>
      <c r="T66" s="6"/>
      <c r="U66" s="6"/>
      <c r="V66" s="6"/>
      <c r="W66" s="6"/>
      <c r="X66" s="6"/>
      <c r="Y66" s="6"/>
      <c r="Z66" s="6"/>
    </row>
    <row r="67" spans="1:26" s="7" customFormat="1" ht="57" x14ac:dyDescent="0.15">
      <c r="A67" s="40" t="s">
        <v>159</v>
      </c>
      <c r="B67" s="41">
        <v>31205391761</v>
      </c>
      <c r="C67" s="40" t="s">
        <v>167</v>
      </c>
      <c r="D67" s="40" t="s">
        <v>168</v>
      </c>
      <c r="E67" s="40">
        <v>23130</v>
      </c>
      <c r="F67" s="41">
        <v>699</v>
      </c>
      <c r="G67" s="41">
        <v>649</v>
      </c>
      <c r="H67" s="41">
        <v>50</v>
      </c>
      <c r="I67" s="40" t="s">
        <v>169</v>
      </c>
      <c r="J67" s="40">
        <v>117561398</v>
      </c>
      <c r="K67" s="42">
        <v>0.08</v>
      </c>
      <c r="L67" s="42">
        <v>0.08</v>
      </c>
      <c r="M67" s="43">
        <v>0.1</v>
      </c>
      <c r="N67" s="40" t="s">
        <v>60</v>
      </c>
      <c r="O67" s="40" t="s">
        <v>156</v>
      </c>
      <c r="P67" s="41">
        <v>600</v>
      </c>
      <c r="Q67" s="44" t="s">
        <v>157</v>
      </c>
      <c r="R67" s="45" t="s">
        <v>158</v>
      </c>
      <c r="S67" s="6"/>
      <c r="T67" s="6"/>
      <c r="U67" s="6"/>
      <c r="V67" s="6"/>
      <c r="W67" s="6"/>
      <c r="X67" s="6"/>
      <c r="Y67" s="6"/>
      <c r="Z67" s="6"/>
    </row>
    <row r="68" spans="1:26" s="7" customFormat="1" ht="57" x14ac:dyDescent="0.15">
      <c r="A68" s="40" t="s">
        <v>159</v>
      </c>
      <c r="B68" s="41">
        <v>25673166739</v>
      </c>
      <c r="C68" s="40" t="s">
        <v>170</v>
      </c>
      <c r="D68" s="40" t="s">
        <v>154</v>
      </c>
      <c r="E68" s="40">
        <v>23130</v>
      </c>
      <c r="F68" s="41">
        <v>899</v>
      </c>
      <c r="G68" s="41">
        <v>849</v>
      </c>
      <c r="H68" s="41">
        <v>50</v>
      </c>
      <c r="I68" s="40" t="s">
        <v>155</v>
      </c>
      <c r="J68" s="40">
        <v>117561398</v>
      </c>
      <c r="K68" s="42">
        <v>0.08</v>
      </c>
      <c r="L68" s="42">
        <v>0.08</v>
      </c>
      <c r="M68" s="43">
        <v>0.1</v>
      </c>
      <c r="N68" s="40" t="s">
        <v>60</v>
      </c>
      <c r="O68" s="40" t="s">
        <v>156</v>
      </c>
      <c r="P68" s="41">
        <v>150</v>
      </c>
      <c r="Q68" s="44" t="s">
        <v>157</v>
      </c>
      <c r="R68" s="45" t="s">
        <v>158</v>
      </c>
      <c r="S68" s="6"/>
      <c r="T68" s="6"/>
      <c r="U68" s="6"/>
      <c r="V68" s="6"/>
      <c r="W68" s="6"/>
      <c r="X68" s="6"/>
      <c r="Y68" s="6"/>
      <c r="Z68" s="6"/>
    </row>
    <row r="69" spans="1:26" s="7" customFormat="1" ht="57" x14ac:dyDescent="0.15">
      <c r="A69" s="40" t="s">
        <v>159</v>
      </c>
      <c r="B69" s="41">
        <v>30865413971</v>
      </c>
      <c r="C69" s="40" t="s">
        <v>171</v>
      </c>
      <c r="D69" s="40" t="s">
        <v>154</v>
      </c>
      <c r="E69" s="40">
        <v>23130</v>
      </c>
      <c r="F69" s="41">
        <v>999</v>
      </c>
      <c r="G69" s="41">
        <v>949</v>
      </c>
      <c r="H69" s="41">
        <v>50</v>
      </c>
      <c r="I69" s="40" t="s">
        <v>155</v>
      </c>
      <c r="J69" s="40">
        <v>117561398</v>
      </c>
      <c r="K69" s="42">
        <v>0.08</v>
      </c>
      <c r="L69" s="42">
        <v>0.08</v>
      </c>
      <c r="M69" s="43">
        <v>0.1</v>
      </c>
      <c r="N69" s="40" t="s">
        <v>30</v>
      </c>
      <c r="O69" s="40" t="s">
        <v>156</v>
      </c>
      <c r="P69" s="41">
        <v>50</v>
      </c>
      <c r="Q69" s="44" t="s">
        <v>157</v>
      </c>
      <c r="R69" s="45" t="s">
        <v>158</v>
      </c>
      <c r="S69" s="6"/>
      <c r="T69" s="6"/>
      <c r="U69" s="6"/>
      <c r="V69" s="6"/>
      <c r="W69" s="6"/>
      <c r="X69" s="6"/>
      <c r="Y69" s="6"/>
      <c r="Z69" s="6"/>
    </row>
    <row r="70" spans="1:26" s="7" customFormat="1" ht="57" x14ac:dyDescent="0.15">
      <c r="A70" s="40" t="s">
        <v>159</v>
      </c>
      <c r="B70" s="41">
        <v>30168198090</v>
      </c>
      <c r="C70" s="40" t="s">
        <v>172</v>
      </c>
      <c r="D70" s="40" t="s">
        <v>154</v>
      </c>
      <c r="E70" s="40">
        <v>23130</v>
      </c>
      <c r="F70" s="41">
        <v>699</v>
      </c>
      <c r="G70" s="41">
        <v>649</v>
      </c>
      <c r="H70" s="41">
        <v>50</v>
      </c>
      <c r="I70" s="40" t="s">
        <v>173</v>
      </c>
      <c r="J70" s="40">
        <v>117561398</v>
      </c>
      <c r="K70" s="42">
        <v>0.08</v>
      </c>
      <c r="L70" s="42">
        <v>0.08</v>
      </c>
      <c r="M70" s="43">
        <v>0.1</v>
      </c>
      <c r="N70" s="40" t="s">
        <v>60</v>
      </c>
      <c r="O70" s="40" t="s">
        <v>156</v>
      </c>
      <c r="P70" s="41">
        <v>50</v>
      </c>
      <c r="Q70" s="44" t="s">
        <v>157</v>
      </c>
      <c r="R70" s="45" t="s">
        <v>174</v>
      </c>
      <c r="S70" s="6"/>
      <c r="T70" s="6"/>
      <c r="U70" s="6"/>
      <c r="V70" s="6"/>
      <c r="W70" s="6"/>
      <c r="X70" s="6"/>
      <c r="Y70" s="6"/>
      <c r="Z70" s="6"/>
    </row>
    <row r="71" spans="1:26" s="7" customFormat="1" ht="57" x14ac:dyDescent="0.15">
      <c r="A71" s="40" t="s">
        <v>159</v>
      </c>
      <c r="B71" s="41">
        <v>30716388253</v>
      </c>
      <c r="C71" s="40" t="s">
        <v>175</v>
      </c>
      <c r="D71" s="40" t="s">
        <v>154</v>
      </c>
      <c r="E71" s="40">
        <v>23130</v>
      </c>
      <c r="F71" s="41">
        <v>699</v>
      </c>
      <c r="G71" s="41">
        <v>649</v>
      </c>
      <c r="H71" s="41">
        <v>50</v>
      </c>
      <c r="I71" s="40" t="s">
        <v>155</v>
      </c>
      <c r="J71" s="40">
        <v>117561398</v>
      </c>
      <c r="K71" s="42">
        <v>0.08</v>
      </c>
      <c r="L71" s="42">
        <v>0.08</v>
      </c>
      <c r="M71" s="43">
        <v>0.1</v>
      </c>
      <c r="N71" s="40" t="s">
        <v>33</v>
      </c>
      <c r="O71" s="40" t="s">
        <v>156</v>
      </c>
      <c r="P71" s="41">
        <v>20</v>
      </c>
      <c r="Q71" s="44" t="s">
        <v>157</v>
      </c>
      <c r="R71" s="45" t="s">
        <v>158</v>
      </c>
      <c r="S71" s="6"/>
      <c r="T71" s="6"/>
      <c r="U71" s="6"/>
      <c r="V71" s="6"/>
      <c r="W71" s="6"/>
      <c r="X71" s="6"/>
      <c r="Y71" s="6"/>
      <c r="Z71" s="6"/>
    </row>
    <row r="72" spans="1:26" s="7" customFormat="1" ht="16.5" x14ac:dyDescent="0.15">
      <c r="A72" s="40" t="s">
        <v>176</v>
      </c>
      <c r="B72" s="41">
        <v>32199619633</v>
      </c>
      <c r="C72" s="40" t="s">
        <v>177</v>
      </c>
      <c r="D72" s="40" t="s">
        <v>178</v>
      </c>
      <c r="E72" s="40">
        <v>17529</v>
      </c>
      <c r="F72" s="41">
        <v>1390</v>
      </c>
      <c r="G72" s="41">
        <v>1390</v>
      </c>
      <c r="H72" s="41">
        <v>100</v>
      </c>
      <c r="I72" s="40" t="str">
        <f>HYPERLINK("http://coupon.m.jd.com/coupons/show.action?key=5eb768b53aa9428681ffebf7aa3da794&amp;roleId=13975593&amp;to=asics.jd.com","http://coupon.m.jd.com/coupons/show.action?key=5eb768b53aa9428681ffebf7aa3da794&amp;roleId=13975593&amp;to=asics.jd.com")</f>
        <v>http://coupon.m.jd.com/coupons/show.action?key=5eb768b53aa9428681ffebf7aa3da794&amp;roleId=13975593&amp;to=asics.jd.com</v>
      </c>
      <c r="J72" s="40">
        <v>117665135</v>
      </c>
      <c r="K72" s="42">
        <v>0.1</v>
      </c>
      <c r="L72" s="42">
        <v>0.02</v>
      </c>
      <c r="M72" s="43">
        <v>0.08</v>
      </c>
      <c r="N72" s="40" t="s">
        <v>179</v>
      </c>
      <c r="O72" s="40" t="s">
        <v>180</v>
      </c>
      <c r="P72" s="41">
        <v>1172</v>
      </c>
      <c r="Q72" s="44" t="s">
        <v>181</v>
      </c>
      <c r="R72" s="45" t="s">
        <v>158</v>
      </c>
      <c r="S72" s="6"/>
      <c r="T72" s="6"/>
      <c r="U72" s="6"/>
      <c r="V72" s="6"/>
      <c r="W72" s="6"/>
      <c r="X72" s="6"/>
      <c r="Y72" s="6"/>
      <c r="Z72" s="6"/>
    </row>
    <row r="73" spans="1:26" s="7" customFormat="1" ht="16.5" x14ac:dyDescent="0.15">
      <c r="A73" s="40" t="s">
        <v>176</v>
      </c>
      <c r="B73" s="41">
        <v>32200016969</v>
      </c>
      <c r="C73" s="40" t="s">
        <v>182</v>
      </c>
      <c r="D73" s="40" t="s">
        <v>178</v>
      </c>
      <c r="E73" s="40">
        <v>17529</v>
      </c>
      <c r="F73" s="41">
        <v>1390</v>
      </c>
      <c r="G73" s="41">
        <v>1390</v>
      </c>
      <c r="H73" s="41">
        <v>100</v>
      </c>
      <c r="I73" s="40" t="str">
        <f>HYPERLINK("http://coupon.m.jd.com/coupons/show.action?key=5eb768b53aa9428681ffebf7aa3da794&amp;roleId=13975593&amp;to=asics.jd.com","http://coupon.m.jd.com/coupons/show.action?key=5eb768b53aa9428681ffebf7aa3da794&amp;roleId=13975593&amp;to=asics.jd.com")</f>
        <v>http://coupon.m.jd.com/coupons/show.action?key=5eb768b53aa9428681ffebf7aa3da794&amp;roleId=13975593&amp;to=asics.jd.com</v>
      </c>
      <c r="J73" s="40">
        <v>117665135</v>
      </c>
      <c r="K73" s="42">
        <v>0.1</v>
      </c>
      <c r="L73" s="42">
        <v>0.02</v>
      </c>
      <c r="M73" s="43">
        <v>0.08</v>
      </c>
      <c r="N73" s="40" t="s">
        <v>183</v>
      </c>
      <c r="O73" s="40" t="s">
        <v>180</v>
      </c>
      <c r="P73" s="41">
        <v>814</v>
      </c>
      <c r="Q73" s="44" t="s">
        <v>181</v>
      </c>
      <c r="R73" s="45" t="s">
        <v>158</v>
      </c>
      <c r="S73" s="6"/>
      <c r="T73" s="6"/>
      <c r="U73" s="6"/>
      <c r="V73" s="6"/>
      <c r="W73" s="6"/>
      <c r="X73" s="6"/>
      <c r="Y73" s="6"/>
      <c r="Z73" s="6"/>
    </row>
    <row r="74" spans="1:26" s="7" customFormat="1" ht="16.5" x14ac:dyDescent="0.15">
      <c r="A74" s="40" t="s">
        <v>176</v>
      </c>
      <c r="B74" s="41">
        <v>30647032041</v>
      </c>
      <c r="C74" s="40" t="s">
        <v>184</v>
      </c>
      <c r="D74" s="40" t="s">
        <v>185</v>
      </c>
      <c r="E74" s="40">
        <v>17529</v>
      </c>
      <c r="F74" s="41">
        <v>490</v>
      </c>
      <c r="G74" s="41">
        <v>490</v>
      </c>
      <c r="H74" s="41">
        <v>50</v>
      </c>
      <c r="I74"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74" s="40">
        <v>117665131</v>
      </c>
      <c r="K74" s="42">
        <v>0.05</v>
      </c>
      <c r="L74" s="42">
        <v>0.02</v>
      </c>
      <c r="M74" s="43">
        <v>0.03</v>
      </c>
      <c r="N74" s="40" t="s">
        <v>186</v>
      </c>
      <c r="O74" s="40" t="s">
        <v>180</v>
      </c>
      <c r="P74" s="41">
        <v>2539</v>
      </c>
      <c r="Q74" s="44" t="s">
        <v>187</v>
      </c>
      <c r="R74" s="45" t="s">
        <v>158</v>
      </c>
      <c r="S74" s="6"/>
      <c r="T74" s="6"/>
      <c r="U74" s="6"/>
      <c r="V74" s="6"/>
      <c r="W74" s="6"/>
      <c r="X74" s="6"/>
      <c r="Y74" s="6"/>
      <c r="Z74" s="6"/>
    </row>
    <row r="75" spans="1:26" s="7" customFormat="1" ht="16.5" x14ac:dyDescent="0.15">
      <c r="A75" s="40" t="s">
        <v>176</v>
      </c>
      <c r="B75" s="41">
        <v>30026714690</v>
      </c>
      <c r="C75" s="40" t="s">
        <v>188</v>
      </c>
      <c r="D75" s="40" t="s">
        <v>178</v>
      </c>
      <c r="E75" s="40">
        <v>17529</v>
      </c>
      <c r="F75" s="41">
        <v>590</v>
      </c>
      <c r="G75" s="41">
        <v>590</v>
      </c>
      <c r="H75" s="41">
        <v>50</v>
      </c>
      <c r="I75"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75" s="40">
        <v>117665131</v>
      </c>
      <c r="K75" s="42">
        <v>0.05</v>
      </c>
      <c r="L75" s="42">
        <v>0.02</v>
      </c>
      <c r="M75" s="43">
        <v>0.03</v>
      </c>
      <c r="N75" s="40" t="s">
        <v>179</v>
      </c>
      <c r="O75" s="40" t="s">
        <v>189</v>
      </c>
      <c r="P75" s="41">
        <v>3894</v>
      </c>
      <c r="Q75" s="44" t="s">
        <v>187</v>
      </c>
      <c r="R75" s="45" t="s">
        <v>158</v>
      </c>
      <c r="S75" s="6"/>
      <c r="T75" s="6"/>
      <c r="U75" s="6"/>
      <c r="V75" s="6"/>
      <c r="W75" s="6"/>
      <c r="X75" s="6"/>
      <c r="Y75" s="6"/>
      <c r="Z75" s="6"/>
    </row>
    <row r="76" spans="1:26" s="7" customFormat="1" ht="16.5" x14ac:dyDescent="0.15">
      <c r="A76" s="40" t="s">
        <v>176</v>
      </c>
      <c r="B76" s="41">
        <v>14150999161</v>
      </c>
      <c r="C76" s="40" t="s">
        <v>190</v>
      </c>
      <c r="D76" s="40" t="s">
        <v>178</v>
      </c>
      <c r="E76" s="40">
        <v>17529</v>
      </c>
      <c r="F76" s="41">
        <v>450</v>
      </c>
      <c r="G76" s="41">
        <v>450</v>
      </c>
      <c r="H76" s="41">
        <v>50</v>
      </c>
      <c r="I76"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76" s="40">
        <v>117665131</v>
      </c>
      <c r="K76" s="42">
        <v>0.05</v>
      </c>
      <c r="L76" s="42">
        <v>0.02</v>
      </c>
      <c r="M76" s="43">
        <v>0.03</v>
      </c>
      <c r="N76" s="40" t="s">
        <v>179</v>
      </c>
      <c r="O76" s="40" t="s">
        <v>180</v>
      </c>
      <c r="P76" s="41">
        <v>5561</v>
      </c>
      <c r="Q76" s="44" t="s">
        <v>187</v>
      </c>
      <c r="R76" s="45" t="s">
        <v>158</v>
      </c>
      <c r="S76" s="6"/>
      <c r="T76" s="6"/>
      <c r="U76" s="6"/>
      <c r="V76" s="6"/>
      <c r="W76" s="6"/>
      <c r="X76" s="6"/>
      <c r="Y76" s="6"/>
      <c r="Z76" s="6"/>
    </row>
    <row r="77" spans="1:26" s="7" customFormat="1" ht="16.5" x14ac:dyDescent="0.15">
      <c r="A77" s="40" t="s">
        <v>176</v>
      </c>
      <c r="B77" s="41">
        <v>11264212480</v>
      </c>
      <c r="C77" s="40" t="s">
        <v>191</v>
      </c>
      <c r="D77" s="40" t="s">
        <v>178</v>
      </c>
      <c r="E77" s="40">
        <v>17529</v>
      </c>
      <c r="F77" s="41">
        <v>450</v>
      </c>
      <c r="G77" s="41">
        <v>450</v>
      </c>
      <c r="H77" s="41">
        <v>50</v>
      </c>
      <c r="I77"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77" s="40">
        <v>117665131</v>
      </c>
      <c r="K77" s="42">
        <v>0.05</v>
      </c>
      <c r="L77" s="42">
        <v>0.02</v>
      </c>
      <c r="M77" s="43">
        <v>0.03</v>
      </c>
      <c r="N77" s="40" t="s">
        <v>179</v>
      </c>
      <c r="O77" s="40" t="s">
        <v>189</v>
      </c>
      <c r="P77" s="41">
        <v>4756</v>
      </c>
      <c r="Q77" s="44" t="s">
        <v>187</v>
      </c>
      <c r="R77" s="45" t="s">
        <v>158</v>
      </c>
      <c r="S77" s="6"/>
      <c r="T77" s="6"/>
      <c r="U77" s="6"/>
      <c r="V77" s="6"/>
      <c r="W77" s="6"/>
      <c r="X77" s="6"/>
      <c r="Y77" s="6"/>
      <c r="Z77" s="6"/>
    </row>
    <row r="78" spans="1:26" s="7" customFormat="1" ht="16.5" x14ac:dyDescent="0.15">
      <c r="A78" s="40" t="s">
        <v>176</v>
      </c>
      <c r="B78" s="41">
        <v>31187350431</v>
      </c>
      <c r="C78" s="40" t="s">
        <v>192</v>
      </c>
      <c r="D78" s="40" t="s">
        <v>178</v>
      </c>
      <c r="E78" s="40">
        <v>17529</v>
      </c>
      <c r="F78" s="41">
        <v>1290</v>
      </c>
      <c r="G78" s="41">
        <v>1290</v>
      </c>
      <c r="H78" s="41">
        <v>100</v>
      </c>
      <c r="I78" s="40" t="str">
        <f>HYPERLINK("http://coupon.m.jd.com/coupons/show.action?key=5eb768b53aa9428681ffebf7aa3da794&amp;roleId=13975593&amp;to=asics.jd.com","http://coupon.m.jd.com/coupons/show.action?key=5eb768b53aa9428681ffebf7aa3da794&amp;roleId=13975593&amp;to=asics.jd.com")</f>
        <v>http://coupon.m.jd.com/coupons/show.action?key=5eb768b53aa9428681ffebf7aa3da794&amp;roleId=13975593&amp;to=asics.jd.com</v>
      </c>
      <c r="J78" s="40">
        <v>117665135</v>
      </c>
      <c r="K78" s="42">
        <v>0.05</v>
      </c>
      <c r="L78" s="42">
        <v>0.02</v>
      </c>
      <c r="M78" s="43">
        <v>0.03</v>
      </c>
      <c r="N78" s="40" t="s">
        <v>179</v>
      </c>
      <c r="O78" s="40" t="s">
        <v>180</v>
      </c>
      <c r="P78" s="41">
        <v>3288</v>
      </c>
      <c r="Q78" s="44" t="s">
        <v>181</v>
      </c>
      <c r="R78" s="45" t="s">
        <v>158</v>
      </c>
      <c r="S78" s="6"/>
      <c r="T78" s="6"/>
      <c r="U78" s="6"/>
      <c r="V78" s="6"/>
      <c r="W78" s="6"/>
      <c r="X78" s="6"/>
      <c r="Y78" s="6"/>
      <c r="Z78" s="6"/>
    </row>
    <row r="79" spans="1:26" s="7" customFormat="1" ht="16.5" x14ac:dyDescent="0.15">
      <c r="A79" s="40" t="s">
        <v>176</v>
      </c>
      <c r="B79" s="41">
        <v>30451082613</v>
      </c>
      <c r="C79" s="40" t="s">
        <v>193</v>
      </c>
      <c r="D79" s="40" t="s">
        <v>178</v>
      </c>
      <c r="E79" s="40">
        <v>17529</v>
      </c>
      <c r="F79" s="41">
        <v>420</v>
      </c>
      <c r="G79" s="41">
        <v>420</v>
      </c>
      <c r="H79" s="41">
        <v>50</v>
      </c>
      <c r="I79"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79" s="40">
        <v>117665131</v>
      </c>
      <c r="K79" s="42">
        <v>0.05</v>
      </c>
      <c r="L79" s="42">
        <v>0.02</v>
      </c>
      <c r="M79" s="43">
        <v>0.03</v>
      </c>
      <c r="N79" s="40" t="s">
        <v>179</v>
      </c>
      <c r="O79" s="40" t="s">
        <v>180</v>
      </c>
      <c r="P79" s="41">
        <v>3006</v>
      </c>
      <c r="Q79" s="44" t="s">
        <v>187</v>
      </c>
      <c r="R79" s="45" t="s">
        <v>158</v>
      </c>
      <c r="S79" s="6"/>
      <c r="T79" s="6"/>
      <c r="U79" s="6"/>
      <c r="V79" s="6"/>
      <c r="W79" s="6"/>
      <c r="X79" s="6"/>
      <c r="Y79" s="6"/>
      <c r="Z79" s="6"/>
    </row>
    <row r="80" spans="1:26" s="7" customFormat="1" ht="16.5" x14ac:dyDescent="0.15">
      <c r="A80" s="40" t="s">
        <v>176</v>
      </c>
      <c r="B80" s="41">
        <v>29828262642</v>
      </c>
      <c r="C80" s="40" t="s">
        <v>194</v>
      </c>
      <c r="D80" s="40" t="s">
        <v>185</v>
      </c>
      <c r="E80" s="40">
        <v>17529</v>
      </c>
      <c r="F80" s="41">
        <v>990</v>
      </c>
      <c r="G80" s="41">
        <v>990</v>
      </c>
      <c r="H80" s="41">
        <v>50</v>
      </c>
      <c r="I80" s="40" t="str">
        <f>HYPERLINK("http://coupon.m.jd.com/coupons/show.action?key=1af1d72e47f94ca5acbfee51bd2ef80b&amp;roleId=13975528&amp;to=asics.jd.com","http://coupon.m.jd.com/coupons/show.action?key=1af1d72e47f94ca5acbfee51bd2ef80b&amp;roleId=13975528&amp;to=asics.jd.com")</f>
        <v>http://coupon.m.jd.com/coupons/show.action?key=1af1d72e47f94ca5acbfee51bd2ef80b&amp;roleId=13975528&amp;to=asics.jd.com</v>
      </c>
      <c r="J80" s="40">
        <v>117665131</v>
      </c>
      <c r="K80" s="42">
        <v>0.05</v>
      </c>
      <c r="L80" s="42">
        <v>0.02</v>
      </c>
      <c r="M80" s="43">
        <v>0.03</v>
      </c>
      <c r="N80" s="40" t="s">
        <v>179</v>
      </c>
      <c r="O80" s="40" t="s">
        <v>180</v>
      </c>
      <c r="P80" s="41">
        <v>2042</v>
      </c>
      <c r="Q80" s="44" t="s">
        <v>187</v>
      </c>
      <c r="R80" s="45" t="s">
        <v>158</v>
      </c>
      <c r="S80" s="6"/>
      <c r="T80" s="6"/>
      <c r="U80" s="6"/>
      <c r="V80" s="6"/>
      <c r="W80" s="6"/>
      <c r="X80" s="6"/>
      <c r="Y80" s="6"/>
      <c r="Z80" s="6"/>
    </row>
    <row r="81" spans="1:26" s="7" customFormat="1" ht="16.5" x14ac:dyDescent="0.15">
      <c r="A81" s="40" t="s">
        <v>195</v>
      </c>
      <c r="B81" s="41">
        <v>29836813504</v>
      </c>
      <c r="C81" s="40" t="s">
        <v>196</v>
      </c>
      <c r="D81" s="40" t="s">
        <v>178</v>
      </c>
      <c r="E81" s="40">
        <v>17529</v>
      </c>
      <c r="F81" s="41">
        <v>1090</v>
      </c>
      <c r="G81" s="41">
        <v>1090</v>
      </c>
      <c r="H81" s="41">
        <v>100</v>
      </c>
      <c r="I81" s="40" t="str">
        <f>HYPERLINK("http://coupon.m.jd.com/coupons/show.action?key=5eb768b53aa9428681ffebf7aa3da794&amp;roleId=13975593&amp;to=asics.jd.com","http://coupon.m.jd.com/coupons/show.action?key=5eb768b53aa9428681ffebf7aa3da794&amp;roleId=13975593&amp;to=asics.jd.com")</f>
        <v>http://coupon.m.jd.com/coupons/show.action?key=5eb768b53aa9428681ffebf7aa3da794&amp;roleId=13975593&amp;to=asics.jd.com</v>
      </c>
      <c r="J81" s="40">
        <v>117665135</v>
      </c>
      <c r="K81" s="42">
        <v>0.05</v>
      </c>
      <c r="L81" s="42">
        <v>0.02</v>
      </c>
      <c r="M81" s="43">
        <v>0.03</v>
      </c>
      <c r="N81" s="40" t="s">
        <v>179</v>
      </c>
      <c r="O81" s="40" t="s">
        <v>180</v>
      </c>
      <c r="P81" s="41">
        <v>1973</v>
      </c>
      <c r="Q81" s="44" t="s">
        <v>181</v>
      </c>
      <c r="R81" s="45" t="s">
        <v>158</v>
      </c>
      <c r="S81" s="6"/>
      <c r="T81" s="6"/>
      <c r="U81" s="6"/>
      <c r="V81" s="6"/>
      <c r="W81" s="6"/>
      <c r="X81" s="6"/>
      <c r="Y81" s="6"/>
      <c r="Z81" s="6"/>
    </row>
    <row r="82" spans="1:26" s="7" customFormat="1" ht="57" x14ac:dyDescent="0.15">
      <c r="A82" s="40" t="s">
        <v>176</v>
      </c>
      <c r="B82" s="41">
        <v>18663709934</v>
      </c>
      <c r="C82" s="40" t="s">
        <v>197</v>
      </c>
      <c r="D82" s="40" t="s">
        <v>198</v>
      </c>
      <c r="E82" s="40">
        <v>58463</v>
      </c>
      <c r="F82" s="41">
        <v>629</v>
      </c>
      <c r="G82" s="41">
        <v>315</v>
      </c>
      <c r="H82" s="41">
        <v>60</v>
      </c>
      <c r="I82" s="40" t="s">
        <v>199</v>
      </c>
      <c r="J82" s="40">
        <v>703463</v>
      </c>
      <c r="K82" s="42">
        <v>0.05</v>
      </c>
      <c r="L82" s="42">
        <v>0.05</v>
      </c>
      <c r="M82" s="43"/>
      <c r="N82" s="40" t="s">
        <v>179</v>
      </c>
      <c r="O82" s="40" t="s">
        <v>156</v>
      </c>
      <c r="P82" s="41">
        <v>10000</v>
      </c>
      <c r="Q82" s="44" t="s">
        <v>200</v>
      </c>
      <c r="R82" s="45" t="s">
        <v>158</v>
      </c>
      <c r="S82" s="6"/>
      <c r="T82" s="6"/>
      <c r="U82" s="6"/>
      <c r="V82" s="6"/>
      <c r="W82" s="6"/>
      <c r="X82" s="6"/>
      <c r="Y82" s="6"/>
      <c r="Z82" s="6"/>
    </row>
    <row r="83" spans="1:26" s="7" customFormat="1" ht="42.75" x14ac:dyDescent="0.15">
      <c r="A83" s="40" t="s">
        <v>176</v>
      </c>
      <c r="B83" s="41">
        <v>23731918289</v>
      </c>
      <c r="C83" s="40" t="s">
        <v>201</v>
      </c>
      <c r="D83" s="40" t="s">
        <v>202</v>
      </c>
      <c r="E83" s="40">
        <v>58463</v>
      </c>
      <c r="F83" s="41">
        <v>699</v>
      </c>
      <c r="G83" s="41">
        <v>489</v>
      </c>
      <c r="H83" s="41">
        <v>60</v>
      </c>
      <c r="I83" s="40" t="s">
        <v>199</v>
      </c>
      <c r="J83" s="40">
        <v>703463</v>
      </c>
      <c r="K83" s="42">
        <v>0.05</v>
      </c>
      <c r="L83" s="42">
        <v>0.05</v>
      </c>
      <c r="M83" s="43"/>
      <c r="N83" s="40" t="s">
        <v>179</v>
      </c>
      <c r="O83" s="40" t="s">
        <v>156</v>
      </c>
      <c r="P83" s="41">
        <v>10000</v>
      </c>
      <c r="Q83" s="44" t="s">
        <v>203</v>
      </c>
      <c r="R83" s="45" t="s">
        <v>158</v>
      </c>
      <c r="S83" s="6"/>
      <c r="T83" s="6"/>
      <c r="U83" s="6"/>
      <c r="V83" s="6"/>
      <c r="W83" s="6"/>
      <c r="X83" s="6"/>
      <c r="Y83" s="6"/>
      <c r="Z83" s="6"/>
    </row>
    <row r="84" spans="1:26" s="7" customFormat="1" ht="57" x14ac:dyDescent="0.15">
      <c r="A84" s="40" t="s">
        <v>176</v>
      </c>
      <c r="B84" s="41">
        <v>13015706706</v>
      </c>
      <c r="C84" s="40" t="s">
        <v>204</v>
      </c>
      <c r="D84" s="40" t="s">
        <v>202</v>
      </c>
      <c r="E84" s="40">
        <v>58463</v>
      </c>
      <c r="F84" s="41">
        <v>899</v>
      </c>
      <c r="G84" s="41">
        <v>629</v>
      </c>
      <c r="H84" s="41">
        <v>60</v>
      </c>
      <c r="I84" s="40" t="s">
        <v>199</v>
      </c>
      <c r="J84" s="40">
        <v>703463</v>
      </c>
      <c r="K84" s="42">
        <v>0.05</v>
      </c>
      <c r="L84" s="42">
        <v>0.05</v>
      </c>
      <c r="M84" s="43"/>
      <c r="N84" s="40" t="s">
        <v>179</v>
      </c>
      <c r="O84" s="40" t="s">
        <v>156</v>
      </c>
      <c r="P84" s="41">
        <v>10000</v>
      </c>
      <c r="Q84" s="44" t="s">
        <v>205</v>
      </c>
      <c r="R84" s="45" t="s">
        <v>158</v>
      </c>
      <c r="S84" s="6"/>
      <c r="T84" s="6"/>
      <c r="U84" s="6"/>
      <c r="V84" s="6"/>
      <c r="W84" s="6"/>
      <c r="X84" s="6"/>
      <c r="Y84" s="6"/>
      <c r="Z84" s="6"/>
    </row>
    <row r="85" spans="1:26" s="7" customFormat="1" ht="42.75" x14ac:dyDescent="0.15">
      <c r="A85" s="40" t="s">
        <v>176</v>
      </c>
      <c r="B85" s="41">
        <v>31287081635</v>
      </c>
      <c r="C85" s="40" t="s">
        <v>206</v>
      </c>
      <c r="D85" s="40" t="s">
        <v>202</v>
      </c>
      <c r="E85" s="40">
        <v>58463</v>
      </c>
      <c r="F85" s="41">
        <v>799</v>
      </c>
      <c r="G85" s="41">
        <v>559</v>
      </c>
      <c r="H85" s="41">
        <v>60</v>
      </c>
      <c r="I85" s="40" t="s">
        <v>199</v>
      </c>
      <c r="J85" s="40">
        <v>703463</v>
      </c>
      <c r="K85" s="42">
        <v>0.05</v>
      </c>
      <c r="L85" s="42">
        <v>0.05</v>
      </c>
      <c r="M85" s="43"/>
      <c r="N85" s="40" t="s">
        <v>179</v>
      </c>
      <c r="O85" s="40" t="s">
        <v>156</v>
      </c>
      <c r="P85" s="41">
        <v>6000</v>
      </c>
      <c r="Q85" s="44" t="s">
        <v>207</v>
      </c>
      <c r="R85" s="45" t="s">
        <v>158</v>
      </c>
      <c r="S85" s="6"/>
      <c r="T85" s="6"/>
      <c r="U85" s="6"/>
      <c r="V85" s="6"/>
      <c r="W85" s="6"/>
      <c r="X85" s="6"/>
      <c r="Y85" s="6"/>
      <c r="Z85" s="6"/>
    </row>
    <row r="86" spans="1:26" s="7" customFormat="1" ht="57" x14ac:dyDescent="0.15">
      <c r="A86" s="40" t="s">
        <v>176</v>
      </c>
      <c r="B86" s="41">
        <v>31173634058</v>
      </c>
      <c r="C86" s="40" t="s">
        <v>208</v>
      </c>
      <c r="D86" s="40" t="s">
        <v>202</v>
      </c>
      <c r="E86" s="40">
        <v>58463</v>
      </c>
      <c r="F86" s="41">
        <v>499</v>
      </c>
      <c r="G86" s="41">
        <v>349</v>
      </c>
      <c r="H86" s="41">
        <v>60</v>
      </c>
      <c r="I86" s="40" t="s">
        <v>199</v>
      </c>
      <c r="J86" s="40">
        <v>703463</v>
      </c>
      <c r="K86" s="42">
        <v>0.05</v>
      </c>
      <c r="L86" s="42">
        <v>0.05</v>
      </c>
      <c r="M86" s="43"/>
      <c r="N86" s="40" t="s">
        <v>179</v>
      </c>
      <c r="O86" s="40" t="s">
        <v>156</v>
      </c>
      <c r="P86" s="41">
        <v>4000</v>
      </c>
      <c r="Q86" s="44" t="s">
        <v>209</v>
      </c>
      <c r="R86" s="45" t="s">
        <v>210</v>
      </c>
      <c r="S86" s="6"/>
      <c r="T86" s="6"/>
      <c r="U86" s="6"/>
      <c r="V86" s="6"/>
      <c r="W86" s="6"/>
      <c r="X86" s="6"/>
      <c r="Y86" s="6"/>
      <c r="Z86" s="6"/>
    </row>
    <row r="87" spans="1:26" s="7" customFormat="1" ht="57" x14ac:dyDescent="0.15">
      <c r="A87" s="40" t="s">
        <v>176</v>
      </c>
      <c r="B87" s="41">
        <v>31179276936</v>
      </c>
      <c r="C87" s="40" t="s">
        <v>211</v>
      </c>
      <c r="D87" s="40" t="s">
        <v>202</v>
      </c>
      <c r="E87" s="40">
        <v>58463</v>
      </c>
      <c r="F87" s="41">
        <v>829</v>
      </c>
      <c r="G87" s="41">
        <v>580</v>
      </c>
      <c r="H87" s="41">
        <v>60</v>
      </c>
      <c r="I87" s="40" t="s">
        <v>199</v>
      </c>
      <c r="J87" s="40">
        <v>703463</v>
      </c>
      <c r="K87" s="42">
        <v>0.05</v>
      </c>
      <c r="L87" s="42">
        <v>0.05</v>
      </c>
      <c r="M87" s="43"/>
      <c r="N87" s="40" t="s">
        <v>179</v>
      </c>
      <c r="O87" s="40" t="s">
        <v>156</v>
      </c>
      <c r="P87" s="41">
        <v>3000</v>
      </c>
      <c r="Q87" s="44" t="s">
        <v>212</v>
      </c>
      <c r="R87" s="45" t="s">
        <v>158</v>
      </c>
      <c r="S87" s="6"/>
      <c r="T87" s="6"/>
      <c r="U87" s="6"/>
      <c r="V87" s="6"/>
      <c r="W87" s="6"/>
      <c r="X87" s="6"/>
      <c r="Y87" s="6"/>
      <c r="Z87" s="6"/>
    </row>
    <row r="88" spans="1:26" s="7" customFormat="1" ht="57" x14ac:dyDescent="0.15">
      <c r="A88" s="40" t="s">
        <v>176</v>
      </c>
      <c r="B88" s="41">
        <v>31178221478</v>
      </c>
      <c r="C88" s="40" t="s">
        <v>213</v>
      </c>
      <c r="D88" s="40" t="s">
        <v>202</v>
      </c>
      <c r="E88" s="40">
        <v>58463</v>
      </c>
      <c r="F88" s="41">
        <v>999</v>
      </c>
      <c r="G88" s="41">
        <v>699</v>
      </c>
      <c r="H88" s="41">
        <v>60</v>
      </c>
      <c r="I88" s="40" t="s">
        <v>199</v>
      </c>
      <c r="J88" s="40">
        <v>703463</v>
      </c>
      <c r="K88" s="42">
        <v>0.05</v>
      </c>
      <c r="L88" s="42">
        <v>0.05</v>
      </c>
      <c r="M88" s="43"/>
      <c r="N88" s="40" t="s">
        <v>183</v>
      </c>
      <c r="O88" s="40" t="s">
        <v>156</v>
      </c>
      <c r="P88" s="41">
        <v>3000</v>
      </c>
      <c r="Q88" s="44" t="s">
        <v>214</v>
      </c>
      <c r="R88" s="45" t="s">
        <v>158</v>
      </c>
      <c r="S88" s="6"/>
      <c r="T88" s="6"/>
      <c r="U88" s="6"/>
      <c r="V88" s="6"/>
      <c r="W88" s="6"/>
      <c r="X88" s="6"/>
      <c r="Y88" s="6"/>
      <c r="Z88" s="6"/>
    </row>
    <row r="89" spans="1:26" s="7" customFormat="1" ht="42.75" x14ac:dyDescent="0.15">
      <c r="A89" s="40" t="s">
        <v>176</v>
      </c>
      <c r="B89" s="41">
        <v>31177010724</v>
      </c>
      <c r="C89" s="40" t="s">
        <v>215</v>
      </c>
      <c r="D89" s="40" t="s">
        <v>202</v>
      </c>
      <c r="E89" s="40">
        <v>58463</v>
      </c>
      <c r="F89" s="41">
        <v>569</v>
      </c>
      <c r="G89" s="41">
        <v>398</v>
      </c>
      <c r="H89" s="41">
        <v>60</v>
      </c>
      <c r="I89" s="40" t="s">
        <v>199</v>
      </c>
      <c r="J89" s="40">
        <v>703463</v>
      </c>
      <c r="K89" s="42">
        <v>0.05</v>
      </c>
      <c r="L89" s="42">
        <v>0.05</v>
      </c>
      <c r="M89" s="43"/>
      <c r="N89" s="40" t="s">
        <v>179</v>
      </c>
      <c r="O89" s="40" t="s">
        <v>156</v>
      </c>
      <c r="P89" s="41">
        <v>3000</v>
      </c>
      <c r="Q89" s="44" t="s">
        <v>216</v>
      </c>
      <c r="R89" s="45" t="s">
        <v>158</v>
      </c>
      <c r="S89" s="6"/>
      <c r="T89" s="6"/>
      <c r="U89" s="6"/>
      <c r="V89" s="6"/>
      <c r="W89" s="6"/>
      <c r="X89" s="6"/>
      <c r="Y89" s="6"/>
      <c r="Z89" s="6"/>
    </row>
    <row r="90" spans="1:26" s="7" customFormat="1" ht="57" x14ac:dyDescent="0.15">
      <c r="A90" s="40" t="s">
        <v>176</v>
      </c>
      <c r="B90" s="41">
        <v>23731343737</v>
      </c>
      <c r="C90" s="40" t="s">
        <v>217</v>
      </c>
      <c r="D90" s="40" t="s">
        <v>202</v>
      </c>
      <c r="E90" s="40">
        <v>58463</v>
      </c>
      <c r="F90" s="41">
        <v>499</v>
      </c>
      <c r="G90" s="41">
        <v>349</v>
      </c>
      <c r="H90" s="41">
        <v>60</v>
      </c>
      <c r="I90" s="40" t="s">
        <v>199</v>
      </c>
      <c r="J90" s="40">
        <v>703463</v>
      </c>
      <c r="K90" s="42">
        <v>0.05</v>
      </c>
      <c r="L90" s="42">
        <v>0.05</v>
      </c>
      <c r="M90" s="43"/>
      <c r="N90" s="40" t="s">
        <v>179</v>
      </c>
      <c r="O90" s="40" t="s">
        <v>156</v>
      </c>
      <c r="P90" s="41">
        <v>3000</v>
      </c>
      <c r="Q90" s="44" t="s">
        <v>218</v>
      </c>
      <c r="R90" s="45" t="s">
        <v>158</v>
      </c>
      <c r="S90" s="6"/>
      <c r="T90" s="6"/>
      <c r="U90" s="6"/>
      <c r="V90" s="6"/>
      <c r="W90" s="6"/>
      <c r="X90" s="6"/>
      <c r="Y90" s="6"/>
      <c r="Z90" s="6"/>
    </row>
    <row r="91" spans="1:26" s="7" customFormat="1" ht="57" x14ac:dyDescent="0.15">
      <c r="A91" s="40" t="s">
        <v>176</v>
      </c>
      <c r="B91" s="41">
        <v>24307017057</v>
      </c>
      <c r="C91" s="40" t="s">
        <v>219</v>
      </c>
      <c r="D91" s="40" t="s">
        <v>202</v>
      </c>
      <c r="E91" s="40">
        <v>58463</v>
      </c>
      <c r="F91" s="41">
        <v>799</v>
      </c>
      <c r="G91" s="41">
        <v>559</v>
      </c>
      <c r="H91" s="41">
        <v>60</v>
      </c>
      <c r="I91" s="40" t="s">
        <v>199</v>
      </c>
      <c r="J91" s="40">
        <v>703463</v>
      </c>
      <c r="K91" s="42">
        <v>0.05</v>
      </c>
      <c r="L91" s="42">
        <v>0.05</v>
      </c>
      <c r="M91" s="43"/>
      <c r="N91" s="40" t="s">
        <v>179</v>
      </c>
      <c r="O91" s="40" t="s">
        <v>156</v>
      </c>
      <c r="P91" s="41">
        <v>3000</v>
      </c>
      <c r="Q91" s="44" t="s">
        <v>220</v>
      </c>
      <c r="R91" s="45" t="s">
        <v>158</v>
      </c>
      <c r="S91" s="6"/>
      <c r="T91" s="6"/>
      <c r="U91" s="6"/>
      <c r="V91" s="6"/>
      <c r="W91" s="6"/>
      <c r="X91" s="6"/>
      <c r="Y91" s="6"/>
      <c r="Z91" s="6"/>
    </row>
    <row r="92" spans="1:26" s="7" customFormat="1" ht="156.75" x14ac:dyDescent="0.15">
      <c r="A92" s="40" t="s">
        <v>176</v>
      </c>
      <c r="B92" s="41">
        <v>31651499912</v>
      </c>
      <c r="C92" s="40" t="s">
        <v>221</v>
      </c>
      <c r="D92" s="40" t="s">
        <v>222</v>
      </c>
      <c r="E92" s="40">
        <v>806769</v>
      </c>
      <c r="F92" s="41">
        <v>550</v>
      </c>
      <c r="G92" s="41">
        <v>490</v>
      </c>
      <c r="H92" s="41">
        <v>60</v>
      </c>
      <c r="I92" s="40" t="s">
        <v>223</v>
      </c>
      <c r="J92" s="40">
        <v>117889614</v>
      </c>
      <c r="K92" s="42">
        <v>0.03</v>
      </c>
      <c r="L92" s="42">
        <v>0.05</v>
      </c>
      <c r="M92" s="43"/>
      <c r="N92" s="40" t="s">
        <v>179</v>
      </c>
      <c r="O92" s="40" t="s">
        <v>57</v>
      </c>
      <c r="P92" s="41">
        <v>30</v>
      </c>
      <c r="Q92" s="44" t="s">
        <v>224</v>
      </c>
      <c r="R92" s="45" t="s">
        <v>158</v>
      </c>
      <c r="S92" s="6"/>
      <c r="T92" s="6"/>
      <c r="U92" s="6"/>
      <c r="V92" s="6"/>
      <c r="W92" s="6"/>
      <c r="X92" s="6"/>
      <c r="Y92" s="6"/>
      <c r="Z92" s="6"/>
    </row>
    <row r="93" spans="1:26" s="7" customFormat="1" ht="156.75" x14ac:dyDescent="0.15">
      <c r="A93" s="40" t="s">
        <v>176</v>
      </c>
      <c r="B93" s="41">
        <v>31651499915</v>
      </c>
      <c r="C93" s="40" t="s">
        <v>221</v>
      </c>
      <c r="D93" s="40" t="s">
        <v>222</v>
      </c>
      <c r="E93" s="40">
        <v>806769</v>
      </c>
      <c r="F93" s="41">
        <v>550</v>
      </c>
      <c r="G93" s="41">
        <v>490</v>
      </c>
      <c r="H93" s="41">
        <v>60</v>
      </c>
      <c r="I93" s="40" t="s">
        <v>223</v>
      </c>
      <c r="J93" s="40">
        <v>117889614</v>
      </c>
      <c r="K93" s="42">
        <v>0.03</v>
      </c>
      <c r="L93" s="42">
        <v>0.05</v>
      </c>
      <c r="M93" s="43"/>
      <c r="N93" s="40" t="s">
        <v>179</v>
      </c>
      <c r="O93" s="40" t="s">
        <v>57</v>
      </c>
      <c r="P93" s="41">
        <v>14</v>
      </c>
      <c r="Q93" s="44" t="s">
        <v>224</v>
      </c>
      <c r="R93" s="45" t="s">
        <v>158</v>
      </c>
      <c r="S93" s="6"/>
      <c r="T93" s="6"/>
      <c r="U93" s="6"/>
      <c r="V93" s="6"/>
      <c r="W93" s="6"/>
      <c r="X93" s="6"/>
      <c r="Y93" s="6"/>
      <c r="Z93" s="6"/>
    </row>
    <row r="94" spans="1:26" s="7" customFormat="1" ht="156.75" x14ac:dyDescent="0.15">
      <c r="A94" s="40" t="s">
        <v>176</v>
      </c>
      <c r="B94" s="41">
        <v>31651499916</v>
      </c>
      <c r="C94" s="40" t="s">
        <v>221</v>
      </c>
      <c r="D94" s="40" t="s">
        <v>222</v>
      </c>
      <c r="E94" s="40">
        <v>806769</v>
      </c>
      <c r="F94" s="41">
        <v>550</v>
      </c>
      <c r="G94" s="41">
        <v>490</v>
      </c>
      <c r="H94" s="41">
        <v>60</v>
      </c>
      <c r="I94" s="40" t="s">
        <v>223</v>
      </c>
      <c r="J94" s="40">
        <v>117889614</v>
      </c>
      <c r="K94" s="42">
        <v>0.03</v>
      </c>
      <c r="L94" s="42">
        <v>0.05</v>
      </c>
      <c r="M94" s="43"/>
      <c r="N94" s="40" t="s">
        <v>179</v>
      </c>
      <c r="O94" s="40" t="s">
        <v>57</v>
      </c>
      <c r="P94" s="41">
        <v>20</v>
      </c>
      <c r="Q94" s="44" t="s">
        <v>224</v>
      </c>
      <c r="R94" s="45" t="s">
        <v>158</v>
      </c>
      <c r="S94" s="6"/>
      <c r="T94" s="6"/>
      <c r="U94" s="6"/>
      <c r="V94" s="6"/>
      <c r="W94" s="6"/>
      <c r="X94" s="6"/>
      <c r="Y94" s="6"/>
      <c r="Z94" s="6"/>
    </row>
    <row r="95" spans="1:26" s="7" customFormat="1" ht="156.75" x14ac:dyDescent="0.15">
      <c r="A95" s="40" t="s">
        <v>176</v>
      </c>
      <c r="B95" s="41">
        <v>31651499917</v>
      </c>
      <c r="C95" s="40" t="s">
        <v>221</v>
      </c>
      <c r="D95" s="40" t="s">
        <v>222</v>
      </c>
      <c r="E95" s="40">
        <v>806769</v>
      </c>
      <c r="F95" s="41">
        <v>550</v>
      </c>
      <c r="G95" s="41">
        <v>490</v>
      </c>
      <c r="H95" s="41">
        <v>60</v>
      </c>
      <c r="I95" s="40" t="s">
        <v>225</v>
      </c>
      <c r="J95" s="40">
        <v>117889614</v>
      </c>
      <c r="K95" s="42">
        <v>0.03</v>
      </c>
      <c r="L95" s="42">
        <v>0.05</v>
      </c>
      <c r="M95" s="43"/>
      <c r="N95" s="40" t="s">
        <v>179</v>
      </c>
      <c r="O95" s="40" t="s">
        <v>57</v>
      </c>
      <c r="P95" s="41">
        <v>15</v>
      </c>
      <c r="Q95" s="44" t="s">
        <v>224</v>
      </c>
      <c r="R95" s="45" t="s">
        <v>158</v>
      </c>
      <c r="S95" s="6"/>
      <c r="T95" s="6"/>
      <c r="U95" s="6"/>
      <c r="V95" s="6"/>
      <c r="W95" s="6"/>
      <c r="X95" s="6"/>
      <c r="Y95" s="6"/>
      <c r="Z95" s="6"/>
    </row>
    <row r="96" spans="1:26" s="7" customFormat="1" ht="156.75" x14ac:dyDescent="0.15">
      <c r="A96" s="40" t="s">
        <v>176</v>
      </c>
      <c r="B96" s="41">
        <v>31651499918</v>
      </c>
      <c r="C96" s="40" t="s">
        <v>221</v>
      </c>
      <c r="D96" s="40" t="s">
        <v>222</v>
      </c>
      <c r="E96" s="40">
        <v>806769</v>
      </c>
      <c r="F96" s="41">
        <v>550</v>
      </c>
      <c r="G96" s="41">
        <v>490</v>
      </c>
      <c r="H96" s="41">
        <v>60</v>
      </c>
      <c r="I96" s="40" t="s">
        <v>223</v>
      </c>
      <c r="J96" s="40">
        <v>117889614</v>
      </c>
      <c r="K96" s="42">
        <v>0.03</v>
      </c>
      <c r="L96" s="42">
        <v>0.05</v>
      </c>
      <c r="M96" s="43"/>
      <c r="N96" s="40" t="s">
        <v>179</v>
      </c>
      <c r="O96" s="40" t="s">
        <v>57</v>
      </c>
      <c r="P96" s="41">
        <v>20</v>
      </c>
      <c r="Q96" s="44" t="s">
        <v>226</v>
      </c>
      <c r="R96" s="45" t="s">
        <v>158</v>
      </c>
      <c r="S96" s="6"/>
      <c r="T96" s="6"/>
      <c r="U96" s="6"/>
      <c r="V96" s="6"/>
      <c r="W96" s="6"/>
      <c r="X96" s="6"/>
      <c r="Y96" s="6"/>
      <c r="Z96" s="6"/>
    </row>
    <row r="97" spans="1:26" s="7" customFormat="1" ht="156.75" x14ac:dyDescent="0.15">
      <c r="A97" s="40" t="s">
        <v>176</v>
      </c>
      <c r="B97" s="41">
        <v>31651499919</v>
      </c>
      <c r="C97" s="40" t="s">
        <v>221</v>
      </c>
      <c r="D97" s="40" t="s">
        <v>222</v>
      </c>
      <c r="E97" s="40">
        <v>806769</v>
      </c>
      <c r="F97" s="41">
        <v>550</v>
      </c>
      <c r="G97" s="41">
        <v>490</v>
      </c>
      <c r="H97" s="41">
        <v>60</v>
      </c>
      <c r="I97" s="40" t="s">
        <v>223</v>
      </c>
      <c r="J97" s="40">
        <v>117889614</v>
      </c>
      <c r="K97" s="42">
        <v>0.03</v>
      </c>
      <c r="L97" s="42">
        <v>0.05</v>
      </c>
      <c r="M97" s="43"/>
      <c r="N97" s="40" t="s">
        <v>179</v>
      </c>
      <c r="O97" s="40" t="s">
        <v>57</v>
      </c>
      <c r="P97" s="41">
        <v>20</v>
      </c>
      <c r="Q97" s="44" t="s">
        <v>224</v>
      </c>
      <c r="R97" s="45" t="s">
        <v>158</v>
      </c>
      <c r="S97" s="6"/>
      <c r="T97" s="6"/>
      <c r="U97" s="6"/>
      <c r="V97" s="6"/>
      <c r="W97" s="6"/>
      <c r="X97" s="6"/>
      <c r="Y97" s="6"/>
      <c r="Z97" s="6"/>
    </row>
    <row r="98" spans="1:26" s="7" customFormat="1" ht="156.75" x14ac:dyDescent="0.15">
      <c r="A98" s="40" t="s">
        <v>176</v>
      </c>
      <c r="B98" s="41">
        <v>31651499920</v>
      </c>
      <c r="C98" s="40" t="s">
        <v>221</v>
      </c>
      <c r="D98" s="40" t="s">
        <v>222</v>
      </c>
      <c r="E98" s="40">
        <v>806769</v>
      </c>
      <c r="F98" s="41">
        <v>550</v>
      </c>
      <c r="G98" s="41">
        <v>490</v>
      </c>
      <c r="H98" s="41">
        <v>60</v>
      </c>
      <c r="I98" s="40" t="s">
        <v>223</v>
      </c>
      <c r="J98" s="40">
        <v>117889614</v>
      </c>
      <c r="K98" s="42">
        <v>0.03</v>
      </c>
      <c r="L98" s="42">
        <v>0.05</v>
      </c>
      <c r="M98" s="43"/>
      <c r="N98" s="40" t="s">
        <v>179</v>
      </c>
      <c r="O98" s="40" t="s">
        <v>57</v>
      </c>
      <c r="P98" s="41">
        <v>20</v>
      </c>
      <c r="Q98" s="44" t="s">
        <v>224</v>
      </c>
      <c r="R98" s="45" t="s">
        <v>158</v>
      </c>
      <c r="S98" s="6"/>
      <c r="T98" s="6"/>
      <c r="U98" s="6"/>
      <c r="V98" s="6"/>
      <c r="W98" s="6"/>
      <c r="X98" s="6"/>
      <c r="Y98" s="6"/>
      <c r="Z98" s="6"/>
    </row>
    <row r="99" spans="1:26" s="7" customFormat="1" ht="156.75" x14ac:dyDescent="0.15">
      <c r="A99" s="40" t="s">
        <v>176</v>
      </c>
      <c r="B99" s="41">
        <v>31651499921</v>
      </c>
      <c r="C99" s="40" t="s">
        <v>221</v>
      </c>
      <c r="D99" s="40" t="s">
        <v>222</v>
      </c>
      <c r="E99" s="40">
        <v>806769</v>
      </c>
      <c r="F99" s="41">
        <v>550</v>
      </c>
      <c r="G99" s="41">
        <v>490</v>
      </c>
      <c r="H99" s="41">
        <v>60</v>
      </c>
      <c r="I99" s="40" t="s">
        <v>223</v>
      </c>
      <c r="J99" s="40">
        <v>117889614</v>
      </c>
      <c r="K99" s="42">
        <v>0.03</v>
      </c>
      <c r="L99" s="42">
        <v>0.05</v>
      </c>
      <c r="M99" s="43"/>
      <c r="N99" s="40" t="s">
        <v>179</v>
      </c>
      <c r="O99" s="40" t="s">
        <v>57</v>
      </c>
      <c r="P99" s="41">
        <v>13</v>
      </c>
      <c r="Q99" s="44" t="s">
        <v>224</v>
      </c>
      <c r="R99" s="45" t="s">
        <v>158</v>
      </c>
      <c r="S99" s="6"/>
      <c r="T99" s="6"/>
      <c r="U99" s="6"/>
      <c r="V99" s="6"/>
      <c r="W99" s="6"/>
      <c r="X99" s="6"/>
      <c r="Y99" s="6"/>
      <c r="Z99" s="6"/>
    </row>
    <row r="100" spans="1:26" s="7" customFormat="1" ht="156.75" x14ac:dyDescent="0.15">
      <c r="A100" s="40" t="s">
        <v>176</v>
      </c>
      <c r="B100" s="41">
        <v>31651499922</v>
      </c>
      <c r="C100" s="40" t="s">
        <v>221</v>
      </c>
      <c r="D100" s="40" t="s">
        <v>222</v>
      </c>
      <c r="E100" s="40">
        <v>806769</v>
      </c>
      <c r="F100" s="41">
        <v>550</v>
      </c>
      <c r="G100" s="41">
        <v>490</v>
      </c>
      <c r="H100" s="41">
        <v>60</v>
      </c>
      <c r="I100" s="40" t="s">
        <v>223</v>
      </c>
      <c r="J100" s="40">
        <v>117889614</v>
      </c>
      <c r="K100" s="42">
        <v>0.03</v>
      </c>
      <c r="L100" s="42">
        <v>0.05</v>
      </c>
      <c r="M100" s="43"/>
      <c r="N100" s="40" t="s">
        <v>179</v>
      </c>
      <c r="O100" s="40" t="s">
        <v>57</v>
      </c>
      <c r="P100" s="41">
        <v>14</v>
      </c>
      <c r="Q100" s="44" t="s">
        <v>224</v>
      </c>
      <c r="R100" s="45" t="s">
        <v>158</v>
      </c>
      <c r="S100" s="6"/>
      <c r="T100" s="6"/>
      <c r="U100" s="6"/>
      <c r="V100" s="6"/>
      <c r="W100" s="6"/>
      <c r="X100" s="6"/>
      <c r="Y100" s="6"/>
      <c r="Z100" s="6"/>
    </row>
    <row r="101" spans="1:26" s="7" customFormat="1" ht="156.75" x14ac:dyDescent="0.15">
      <c r="A101" s="40" t="s">
        <v>176</v>
      </c>
      <c r="B101" s="41">
        <v>31651499913</v>
      </c>
      <c r="C101" s="40" t="s">
        <v>221</v>
      </c>
      <c r="D101" s="40" t="s">
        <v>222</v>
      </c>
      <c r="E101" s="40">
        <v>806769</v>
      </c>
      <c r="F101" s="41">
        <v>550</v>
      </c>
      <c r="G101" s="41">
        <v>490</v>
      </c>
      <c r="H101" s="41">
        <v>60</v>
      </c>
      <c r="I101" s="40" t="s">
        <v>223</v>
      </c>
      <c r="J101" s="40">
        <v>117889614</v>
      </c>
      <c r="K101" s="42">
        <v>0.03</v>
      </c>
      <c r="L101" s="42">
        <v>0.05</v>
      </c>
      <c r="M101" s="43"/>
      <c r="N101" s="40" t="s">
        <v>179</v>
      </c>
      <c r="O101" s="40" t="s">
        <v>39</v>
      </c>
      <c r="P101" s="41">
        <v>30</v>
      </c>
      <c r="Q101" s="44" t="s">
        <v>224</v>
      </c>
      <c r="R101" s="45" t="s">
        <v>158</v>
      </c>
      <c r="S101" s="6"/>
      <c r="T101" s="6"/>
      <c r="U101" s="6"/>
      <c r="V101" s="6"/>
      <c r="W101" s="6"/>
      <c r="X101" s="6"/>
      <c r="Y101" s="6"/>
      <c r="Z101" s="6"/>
    </row>
    <row r="102" spans="1:26" s="7" customFormat="1" ht="16.5" x14ac:dyDescent="0.15">
      <c r="A102" s="40" t="s">
        <v>176</v>
      </c>
      <c r="B102" s="41">
        <v>11766364507</v>
      </c>
      <c r="C102" s="40" t="s">
        <v>227</v>
      </c>
      <c r="D102" s="40" t="s">
        <v>228</v>
      </c>
      <c r="E102" s="40">
        <v>60920</v>
      </c>
      <c r="F102" s="41">
        <v>433</v>
      </c>
      <c r="G102" s="41">
        <f t="shared" ref="G102:G111" si="0">F102-H102</f>
        <v>373</v>
      </c>
      <c r="H102" s="41">
        <v>60</v>
      </c>
      <c r="I102" s="40" t="s">
        <v>199</v>
      </c>
      <c r="J102" s="40"/>
      <c r="K102" s="42">
        <v>0.05</v>
      </c>
      <c r="L102" s="42">
        <v>0.05</v>
      </c>
      <c r="M102" s="43"/>
      <c r="N102" s="40" t="s">
        <v>179</v>
      </c>
      <c r="O102" s="40" t="s">
        <v>156</v>
      </c>
      <c r="P102" s="41">
        <v>5258</v>
      </c>
      <c r="Q102" s="44"/>
      <c r="R102" s="45" t="s">
        <v>158</v>
      </c>
      <c r="S102" s="6"/>
      <c r="T102" s="6"/>
      <c r="U102" s="6"/>
      <c r="V102" s="6"/>
      <c r="W102" s="6"/>
      <c r="X102" s="6"/>
      <c r="Y102" s="6"/>
      <c r="Z102" s="6"/>
    </row>
    <row r="103" spans="1:26" s="7" customFormat="1" ht="16.5" x14ac:dyDescent="0.15">
      <c r="A103" s="40" t="s">
        <v>176</v>
      </c>
      <c r="B103" s="41">
        <v>26431999150</v>
      </c>
      <c r="C103" s="40" t="s">
        <v>229</v>
      </c>
      <c r="D103" s="40" t="s">
        <v>228</v>
      </c>
      <c r="E103" s="40">
        <v>60920</v>
      </c>
      <c r="F103" s="41">
        <v>359</v>
      </c>
      <c r="G103" s="41">
        <f t="shared" si="0"/>
        <v>299</v>
      </c>
      <c r="H103" s="41">
        <v>60</v>
      </c>
      <c r="I103" s="40" t="s">
        <v>199</v>
      </c>
      <c r="J103" s="40"/>
      <c r="K103" s="42">
        <v>0.05</v>
      </c>
      <c r="L103" s="42">
        <v>0.05</v>
      </c>
      <c r="M103" s="43"/>
      <c r="N103" s="40" t="s">
        <v>179</v>
      </c>
      <c r="O103" s="40" t="s">
        <v>156</v>
      </c>
      <c r="P103" s="41">
        <v>22594</v>
      </c>
      <c r="Q103" s="44"/>
      <c r="R103" s="45" t="s">
        <v>158</v>
      </c>
      <c r="S103" s="6"/>
      <c r="T103" s="6"/>
      <c r="U103" s="6"/>
      <c r="V103" s="6"/>
      <c r="W103" s="6"/>
      <c r="X103" s="6"/>
      <c r="Y103" s="6"/>
      <c r="Z103" s="6"/>
    </row>
    <row r="104" spans="1:26" s="7" customFormat="1" ht="16.5" x14ac:dyDescent="0.15">
      <c r="A104" s="40" t="s">
        <v>176</v>
      </c>
      <c r="B104" s="41">
        <v>11781666893</v>
      </c>
      <c r="C104" s="40" t="s">
        <v>230</v>
      </c>
      <c r="D104" s="40" t="s">
        <v>228</v>
      </c>
      <c r="E104" s="40">
        <v>60920</v>
      </c>
      <c r="F104" s="41">
        <v>459</v>
      </c>
      <c r="G104" s="41">
        <f t="shared" si="0"/>
        <v>399</v>
      </c>
      <c r="H104" s="41">
        <v>60</v>
      </c>
      <c r="I104" s="40" t="s">
        <v>199</v>
      </c>
      <c r="J104" s="40"/>
      <c r="K104" s="42">
        <v>0.05</v>
      </c>
      <c r="L104" s="42">
        <v>0.05</v>
      </c>
      <c r="M104" s="43"/>
      <c r="N104" s="40" t="s">
        <v>179</v>
      </c>
      <c r="O104" s="40" t="s">
        <v>156</v>
      </c>
      <c r="P104" s="41">
        <v>7038</v>
      </c>
      <c r="Q104" s="44"/>
      <c r="R104" s="45" t="s">
        <v>158</v>
      </c>
      <c r="S104" s="6"/>
      <c r="T104" s="6"/>
      <c r="U104" s="6"/>
      <c r="V104" s="6"/>
      <c r="W104" s="6"/>
      <c r="X104" s="6"/>
      <c r="Y104" s="6"/>
      <c r="Z104" s="6"/>
    </row>
    <row r="105" spans="1:26" s="7" customFormat="1" ht="16.5" x14ac:dyDescent="0.15">
      <c r="A105" s="40" t="s">
        <v>176</v>
      </c>
      <c r="B105" s="41">
        <v>29355743479</v>
      </c>
      <c r="C105" s="40" t="s">
        <v>231</v>
      </c>
      <c r="D105" s="40" t="s">
        <v>228</v>
      </c>
      <c r="E105" s="40">
        <v>60920</v>
      </c>
      <c r="F105" s="41">
        <v>399</v>
      </c>
      <c r="G105" s="41">
        <f t="shared" si="0"/>
        <v>339</v>
      </c>
      <c r="H105" s="41">
        <v>60</v>
      </c>
      <c r="I105" s="40" t="s">
        <v>232</v>
      </c>
      <c r="J105" s="40"/>
      <c r="K105" s="42">
        <v>0.05</v>
      </c>
      <c r="L105" s="42">
        <v>0.05</v>
      </c>
      <c r="M105" s="43"/>
      <c r="N105" s="40" t="s">
        <v>179</v>
      </c>
      <c r="O105" s="40" t="s">
        <v>156</v>
      </c>
      <c r="P105" s="41">
        <v>9357</v>
      </c>
      <c r="Q105" s="44"/>
      <c r="R105" s="45" t="s">
        <v>158</v>
      </c>
      <c r="S105" s="6"/>
      <c r="T105" s="6"/>
      <c r="U105" s="6"/>
      <c r="V105" s="6"/>
      <c r="W105" s="6"/>
      <c r="X105" s="6"/>
      <c r="Y105" s="6"/>
      <c r="Z105" s="6"/>
    </row>
    <row r="106" spans="1:26" s="7" customFormat="1" ht="16.5" x14ac:dyDescent="0.15">
      <c r="A106" s="40" t="s">
        <v>176</v>
      </c>
      <c r="B106" s="41">
        <v>17758957454</v>
      </c>
      <c r="C106" s="40" t="s">
        <v>233</v>
      </c>
      <c r="D106" s="40" t="s">
        <v>228</v>
      </c>
      <c r="E106" s="40">
        <v>60920</v>
      </c>
      <c r="F106" s="41">
        <v>619</v>
      </c>
      <c r="G106" s="41">
        <f t="shared" si="0"/>
        <v>559</v>
      </c>
      <c r="H106" s="41">
        <v>60</v>
      </c>
      <c r="I106" s="40" t="s">
        <v>234</v>
      </c>
      <c r="J106" s="40"/>
      <c r="K106" s="42">
        <v>0.05</v>
      </c>
      <c r="L106" s="42">
        <v>0.05</v>
      </c>
      <c r="M106" s="43"/>
      <c r="N106" s="40" t="s">
        <v>179</v>
      </c>
      <c r="O106" s="40" t="s">
        <v>156</v>
      </c>
      <c r="P106" s="41">
        <v>6187</v>
      </c>
      <c r="Q106" s="44"/>
      <c r="R106" s="45" t="s">
        <v>158</v>
      </c>
      <c r="S106" s="6"/>
      <c r="T106" s="6"/>
      <c r="U106" s="6"/>
      <c r="V106" s="6"/>
      <c r="W106" s="6"/>
      <c r="X106" s="6"/>
      <c r="Y106" s="6"/>
      <c r="Z106" s="6"/>
    </row>
    <row r="107" spans="1:26" s="7" customFormat="1" ht="16.5" x14ac:dyDescent="0.15">
      <c r="A107" s="40" t="s">
        <v>176</v>
      </c>
      <c r="B107" s="41">
        <v>10819077411</v>
      </c>
      <c r="C107" s="40" t="s">
        <v>235</v>
      </c>
      <c r="D107" s="40" t="s">
        <v>236</v>
      </c>
      <c r="E107" s="40">
        <v>60920</v>
      </c>
      <c r="F107" s="41">
        <v>519</v>
      </c>
      <c r="G107" s="41">
        <f t="shared" si="0"/>
        <v>459</v>
      </c>
      <c r="H107" s="41">
        <v>60</v>
      </c>
      <c r="I107" s="40" t="s">
        <v>199</v>
      </c>
      <c r="J107" s="40"/>
      <c r="K107" s="42">
        <v>0.05</v>
      </c>
      <c r="L107" s="42">
        <v>0.05</v>
      </c>
      <c r="M107" s="43"/>
      <c r="N107" s="40" t="s">
        <v>179</v>
      </c>
      <c r="O107" s="40" t="s">
        <v>237</v>
      </c>
      <c r="P107" s="41">
        <v>10577</v>
      </c>
      <c r="Q107" s="44"/>
      <c r="R107" s="45" t="s">
        <v>158</v>
      </c>
      <c r="S107" s="6"/>
      <c r="T107" s="6"/>
      <c r="U107" s="6"/>
      <c r="V107" s="6"/>
      <c r="W107" s="6"/>
      <c r="X107" s="6"/>
      <c r="Y107" s="6"/>
      <c r="Z107" s="6"/>
    </row>
    <row r="108" spans="1:26" s="7" customFormat="1" ht="16.5" x14ac:dyDescent="0.15">
      <c r="A108" s="40" t="s">
        <v>176</v>
      </c>
      <c r="B108" s="41">
        <v>11781904090</v>
      </c>
      <c r="C108" s="40" t="s">
        <v>238</v>
      </c>
      <c r="D108" s="40" t="s">
        <v>228</v>
      </c>
      <c r="E108" s="40">
        <v>60920</v>
      </c>
      <c r="F108" s="41">
        <v>499</v>
      </c>
      <c r="G108" s="41">
        <f t="shared" si="0"/>
        <v>439</v>
      </c>
      <c r="H108" s="41">
        <v>60</v>
      </c>
      <c r="I108" s="40" t="s">
        <v>199</v>
      </c>
      <c r="J108" s="40"/>
      <c r="K108" s="42">
        <v>0.05</v>
      </c>
      <c r="L108" s="42">
        <v>0.05</v>
      </c>
      <c r="M108" s="43"/>
      <c r="N108" s="40" t="s">
        <v>179</v>
      </c>
      <c r="O108" s="40" t="s">
        <v>156</v>
      </c>
      <c r="P108" s="41">
        <v>20051</v>
      </c>
      <c r="Q108" s="44"/>
      <c r="R108" s="45" t="s">
        <v>158</v>
      </c>
      <c r="S108" s="6"/>
      <c r="T108" s="6"/>
      <c r="U108" s="6"/>
      <c r="V108" s="6"/>
      <c r="W108" s="6"/>
      <c r="X108" s="6"/>
      <c r="Y108" s="6"/>
      <c r="Z108" s="6"/>
    </row>
    <row r="109" spans="1:26" s="7" customFormat="1" ht="16.5" x14ac:dyDescent="0.15">
      <c r="A109" s="40" t="s">
        <v>176</v>
      </c>
      <c r="B109" s="41">
        <v>26430209151</v>
      </c>
      <c r="C109" s="40" t="s">
        <v>239</v>
      </c>
      <c r="D109" s="40" t="s">
        <v>228</v>
      </c>
      <c r="E109" s="40">
        <v>60920</v>
      </c>
      <c r="F109" s="41">
        <v>399</v>
      </c>
      <c r="G109" s="41">
        <f t="shared" si="0"/>
        <v>339</v>
      </c>
      <c r="H109" s="41">
        <v>60</v>
      </c>
      <c r="I109" s="40" t="s">
        <v>199</v>
      </c>
      <c r="J109" s="40"/>
      <c r="K109" s="42">
        <v>0.05</v>
      </c>
      <c r="L109" s="42">
        <v>0.05</v>
      </c>
      <c r="M109" s="43"/>
      <c r="N109" s="40" t="s">
        <v>179</v>
      </c>
      <c r="O109" s="40" t="s">
        <v>156</v>
      </c>
      <c r="P109" s="41">
        <v>11633</v>
      </c>
      <c r="Q109" s="44"/>
      <c r="R109" s="45" t="s">
        <v>158</v>
      </c>
      <c r="S109" s="6"/>
      <c r="T109" s="6"/>
      <c r="U109" s="6"/>
      <c r="V109" s="6"/>
      <c r="W109" s="6"/>
      <c r="X109" s="6"/>
      <c r="Y109" s="6"/>
      <c r="Z109" s="6"/>
    </row>
    <row r="110" spans="1:26" s="7" customFormat="1" ht="16.5" x14ac:dyDescent="0.15">
      <c r="A110" s="40" t="s">
        <v>176</v>
      </c>
      <c r="B110" s="41">
        <v>11131925627</v>
      </c>
      <c r="C110" s="40" t="s">
        <v>240</v>
      </c>
      <c r="D110" s="40" t="s">
        <v>228</v>
      </c>
      <c r="E110" s="40">
        <v>60920</v>
      </c>
      <c r="F110" s="41">
        <v>499</v>
      </c>
      <c r="G110" s="41">
        <f t="shared" si="0"/>
        <v>439</v>
      </c>
      <c r="H110" s="41">
        <v>60</v>
      </c>
      <c r="I110" s="40" t="s">
        <v>234</v>
      </c>
      <c r="J110" s="40"/>
      <c r="K110" s="42">
        <v>0.05</v>
      </c>
      <c r="L110" s="42">
        <v>0.05</v>
      </c>
      <c r="M110" s="43"/>
      <c r="N110" s="40" t="s">
        <v>179</v>
      </c>
      <c r="O110" s="40" t="s">
        <v>156</v>
      </c>
      <c r="P110" s="41">
        <v>9702</v>
      </c>
      <c r="Q110" s="44"/>
      <c r="R110" s="45" t="s">
        <v>158</v>
      </c>
      <c r="S110" s="6"/>
      <c r="T110" s="6"/>
      <c r="U110" s="6"/>
      <c r="V110" s="6"/>
      <c r="W110" s="6"/>
      <c r="X110" s="6"/>
      <c r="Y110" s="6"/>
      <c r="Z110" s="6"/>
    </row>
    <row r="111" spans="1:26" s="7" customFormat="1" ht="16.5" x14ac:dyDescent="0.15">
      <c r="A111" s="40" t="s">
        <v>195</v>
      </c>
      <c r="B111" s="41">
        <v>11148833007</v>
      </c>
      <c r="C111" s="40" t="s">
        <v>241</v>
      </c>
      <c r="D111" s="40" t="s">
        <v>228</v>
      </c>
      <c r="E111" s="40">
        <v>60920</v>
      </c>
      <c r="F111" s="41">
        <v>467</v>
      </c>
      <c r="G111" s="41">
        <f t="shared" si="0"/>
        <v>407</v>
      </c>
      <c r="H111" s="41">
        <v>60</v>
      </c>
      <c r="I111" s="40" t="s">
        <v>199</v>
      </c>
      <c r="J111" s="40"/>
      <c r="K111" s="42">
        <v>0.05</v>
      </c>
      <c r="L111" s="42">
        <v>0.05</v>
      </c>
      <c r="M111" s="43"/>
      <c r="N111" s="40" t="s">
        <v>179</v>
      </c>
      <c r="O111" s="40"/>
      <c r="P111" s="41"/>
      <c r="Q111" s="44"/>
      <c r="R111" s="45" t="s">
        <v>158</v>
      </c>
      <c r="S111" s="6"/>
      <c r="T111" s="6"/>
      <c r="U111" s="6"/>
      <c r="V111" s="6"/>
      <c r="W111" s="6"/>
      <c r="X111" s="6"/>
      <c r="Y111" s="6"/>
      <c r="Z111" s="6"/>
    </row>
    <row r="112" spans="1:26" s="7" customFormat="1" ht="16.5" x14ac:dyDescent="0.15">
      <c r="A112" s="40" t="s">
        <v>176</v>
      </c>
      <c r="B112" s="41">
        <v>30197577386</v>
      </c>
      <c r="C112" s="40" t="s">
        <v>242</v>
      </c>
      <c r="D112" s="40" t="s">
        <v>243</v>
      </c>
      <c r="E112" s="40">
        <v>35309</v>
      </c>
      <c r="F112" s="41">
        <v>799</v>
      </c>
      <c r="G112" s="41">
        <v>679</v>
      </c>
      <c r="H112" s="41">
        <v>120</v>
      </c>
      <c r="I112" s="40" t="s">
        <v>199</v>
      </c>
      <c r="J112" s="40"/>
      <c r="K112" s="42">
        <v>0.06</v>
      </c>
      <c r="L112" s="42">
        <v>0.06</v>
      </c>
      <c r="M112" s="43"/>
      <c r="N112" s="40" t="s">
        <v>179</v>
      </c>
      <c r="O112" s="40" t="s">
        <v>156</v>
      </c>
      <c r="P112" s="41">
        <v>10051</v>
      </c>
      <c r="Q112" s="44" t="s">
        <v>181</v>
      </c>
      <c r="R112" s="45" t="s">
        <v>158</v>
      </c>
      <c r="S112" s="6"/>
      <c r="T112" s="6"/>
      <c r="U112" s="6"/>
      <c r="V112" s="6"/>
      <c r="W112" s="6"/>
      <c r="X112" s="6"/>
      <c r="Y112" s="6"/>
      <c r="Z112" s="6"/>
    </row>
    <row r="113" spans="1:26" s="7" customFormat="1" ht="16.5" x14ac:dyDescent="0.15">
      <c r="A113" s="40" t="s">
        <v>244</v>
      </c>
      <c r="B113" s="41">
        <v>30691822291</v>
      </c>
      <c r="C113" s="40" t="s">
        <v>245</v>
      </c>
      <c r="D113" s="40" t="s">
        <v>243</v>
      </c>
      <c r="E113" s="40">
        <v>35309</v>
      </c>
      <c r="F113" s="41">
        <v>539</v>
      </c>
      <c r="G113" s="41">
        <v>479</v>
      </c>
      <c r="H113" s="41">
        <v>60</v>
      </c>
      <c r="I113" s="40" t="s">
        <v>199</v>
      </c>
      <c r="J113" s="40"/>
      <c r="K113" s="42">
        <v>0.06</v>
      </c>
      <c r="L113" s="42">
        <v>0.06</v>
      </c>
      <c r="M113" s="43"/>
      <c r="N113" s="40" t="s">
        <v>179</v>
      </c>
      <c r="O113" s="40" t="s">
        <v>237</v>
      </c>
      <c r="P113" s="41">
        <v>7900</v>
      </c>
      <c r="Q113" s="44" t="s">
        <v>246</v>
      </c>
      <c r="R113" s="45" t="s">
        <v>158</v>
      </c>
      <c r="S113" s="6"/>
      <c r="T113" s="6"/>
      <c r="U113" s="6"/>
      <c r="V113" s="6"/>
      <c r="W113" s="6"/>
      <c r="X113" s="6"/>
      <c r="Y113" s="6"/>
      <c r="Z113" s="6"/>
    </row>
    <row r="114" spans="1:26" s="7" customFormat="1" ht="16.5" x14ac:dyDescent="0.15">
      <c r="A114" s="40" t="s">
        <v>195</v>
      </c>
      <c r="B114" s="41">
        <v>31003510817</v>
      </c>
      <c r="C114" s="40" t="s">
        <v>247</v>
      </c>
      <c r="D114" s="40" t="s">
        <v>243</v>
      </c>
      <c r="E114" s="40">
        <v>35309</v>
      </c>
      <c r="F114" s="41">
        <v>819</v>
      </c>
      <c r="G114" s="41">
        <v>699</v>
      </c>
      <c r="H114" s="41">
        <v>120</v>
      </c>
      <c r="I114" s="40" t="s">
        <v>199</v>
      </c>
      <c r="J114" s="40"/>
      <c r="K114" s="42">
        <v>0.06</v>
      </c>
      <c r="L114" s="42">
        <v>0.06</v>
      </c>
      <c r="M114" s="43"/>
      <c r="N114" s="40" t="s">
        <v>179</v>
      </c>
      <c r="O114" s="40" t="s">
        <v>156</v>
      </c>
      <c r="P114" s="41">
        <v>10000</v>
      </c>
      <c r="Q114" s="44" t="s">
        <v>181</v>
      </c>
      <c r="R114" s="45" t="s">
        <v>158</v>
      </c>
      <c r="S114" s="6"/>
      <c r="T114" s="6"/>
      <c r="U114" s="6"/>
      <c r="V114" s="6"/>
      <c r="W114" s="6"/>
      <c r="X114" s="6"/>
      <c r="Y114" s="6"/>
      <c r="Z114" s="6"/>
    </row>
    <row r="115" spans="1:26" s="7" customFormat="1" ht="16.5" x14ac:dyDescent="0.15">
      <c r="A115" s="40" t="s">
        <v>159</v>
      </c>
      <c r="B115" s="41">
        <v>30706270506</v>
      </c>
      <c r="C115" s="40" t="s">
        <v>248</v>
      </c>
      <c r="D115" s="40" t="s">
        <v>243</v>
      </c>
      <c r="E115" s="40">
        <v>35309</v>
      </c>
      <c r="F115" s="41">
        <v>369</v>
      </c>
      <c r="G115" s="41">
        <v>309</v>
      </c>
      <c r="H115" s="41">
        <v>60</v>
      </c>
      <c r="I115" s="40" t="s">
        <v>232</v>
      </c>
      <c r="J115" s="40"/>
      <c r="K115" s="42">
        <v>0.06</v>
      </c>
      <c r="L115" s="42">
        <v>0.06</v>
      </c>
      <c r="M115" s="43"/>
      <c r="N115" s="40" t="s">
        <v>179</v>
      </c>
      <c r="O115" s="40" t="s">
        <v>156</v>
      </c>
      <c r="P115" s="41">
        <v>757</v>
      </c>
      <c r="Q115" s="44" t="s">
        <v>181</v>
      </c>
      <c r="R115" s="45" t="s">
        <v>158</v>
      </c>
      <c r="S115" s="6"/>
      <c r="T115" s="6"/>
      <c r="U115" s="6"/>
      <c r="V115" s="6"/>
      <c r="W115" s="6"/>
      <c r="X115" s="6"/>
      <c r="Y115" s="6"/>
      <c r="Z115" s="6"/>
    </row>
    <row r="116" spans="1:26" s="7" customFormat="1" ht="16.5" x14ac:dyDescent="0.15">
      <c r="A116" s="40" t="s">
        <v>176</v>
      </c>
      <c r="B116" s="41">
        <v>31490729489</v>
      </c>
      <c r="C116" s="40" t="s">
        <v>249</v>
      </c>
      <c r="D116" s="40" t="s">
        <v>243</v>
      </c>
      <c r="E116" s="40">
        <v>35309</v>
      </c>
      <c r="F116" s="41">
        <v>819</v>
      </c>
      <c r="G116" s="41">
        <v>699</v>
      </c>
      <c r="H116" s="41">
        <v>120</v>
      </c>
      <c r="I116" s="40" t="s">
        <v>199</v>
      </c>
      <c r="J116" s="40"/>
      <c r="K116" s="42">
        <v>0.06</v>
      </c>
      <c r="L116" s="42">
        <v>0.06</v>
      </c>
      <c r="M116" s="43"/>
      <c r="N116" s="40" t="s">
        <v>179</v>
      </c>
      <c r="O116" s="40" t="s">
        <v>156</v>
      </c>
      <c r="P116" s="41">
        <v>16255</v>
      </c>
      <c r="Q116" s="44" t="s">
        <v>181</v>
      </c>
      <c r="R116" s="45" t="s">
        <v>158</v>
      </c>
      <c r="S116" s="6"/>
      <c r="T116" s="6"/>
      <c r="U116" s="6"/>
      <c r="V116" s="6"/>
      <c r="W116" s="6"/>
      <c r="X116" s="6"/>
      <c r="Y116" s="6"/>
      <c r="Z116" s="6"/>
    </row>
    <row r="117" spans="1:26" s="7" customFormat="1" ht="16.5" x14ac:dyDescent="0.15">
      <c r="A117" s="40" t="s">
        <v>159</v>
      </c>
      <c r="B117" s="41">
        <v>31534620582</v>
      </c>
      <c r="C117" s="40" t="s">
        <v>250</v>
      </c>
      <c r="D117" s="40" t="s">
        <v>243</v>
      </c>
      <c r="E117" s="40">
        <v>35309</v>
      </c>
      <c r="F117" s="41">
        <v>389</v>
      </c>
      <c r="G117" s="41">
        <v>329</v>
      </c>
      <c r="H117" s="41">
        <v>60</v>
      </c>
      <c r="I117" s="40" t="s">
        <v>234</v>
      </c>
      <c r="J117" s="40"/>
      <c r="K117" s="42">
        <v>0.06</v>
      </c>
      <c r="L117" s="42">
        <v>0.06</v>
      </c>
      <c r="M117" s="43"/>
      <c r="N117" s="40" t="s">
        <v>179</v>
      </c>
      <c r="O117" s="40" t="s">
        <v>156</v>
      </c>
      <c r="P117" s="41">
        <v>2827</v>
      </c>
      <c r="Q117" s="44" t="s">
        <v>187</v>
      </c>
      <c r="R117" s="45" t="s">
        <v>158</v>
      </c>
      <c r="S117" s="6"/>
      <c r="T117" s="6"/>
      <c r="U117" s="6"/>
      <c r="V117" s="6"/>
      <c r="W117" s="6"/>
      <c r="X117" s="6"/>
      <c r="Y117" s="6"/>
      <c r="Z117" s="6"/>
    </row>
    <row r="118" spans="1:26" s="7" customFormat="1" ht="16.5" x14ac:dyDescent="0.15">
      <c r="A118" s="40" t="s">
        <v>159</v>
      </c>
      <c r="B118" s="41">
        <v>31820052921</v>
      </c>
      <c r="C118" s="40" t="s">
        <v>251</v>
      </c>
      <c r="D118" s="40" t="s">
        <v>243</v>
      </c>
      <c r="E118" s="40">
        <v>35309</v>
      </c>
      <c r="F118" s="41">
        <v>519</v>
      </c>
      <c r="G118" s="41">
        <v>459</v>
      </c>
      <c r="H118" s="41">
        <v>60</v>
      </c>
      <c r="I118" s="40" t="s">
        <v>199</v>
      </c>
      <c r="J118" s="40"/>
      <c r="K118" s="42">
        <v>0.06</v>
      </c>
      <c r="L118" s="42">
        <v>0.06</v>
      </c>
      <c r="M118" s="43"/>
      <c r="N118" s="40" t="s">
        <v>179</v>
      </c>
      <c r="O118" s="40" t="s">
        <v>156</v>
      </c>
      <c r="P118" s="41">
        <v>716</v>
      </c>
      <c r="Q118" s="44" t="s">
        <v>187</v>
      </c>
      <c r="R118" s="45" t="s">
        <v>158</v>
      </c>
      <c r="S118" s="6"/>
      <c r="T118" s="6"/>
      <c r="U118" s="6"/>
      <c r="V118" s="6"/>
      <c r="W118" s="6"/>
      <c r="X118" s="6"/>
      <c r="Y118" s="6"/>
      <c r="Z118" s="6"/>
    </row>
    <row r="119" spans="1:26" s="7" customFormat="1" ht="16.5" x14ac:dyDescent="0.15">
      <c r="A119" s="40" t="s">
        <v>159</v>
      </c>
      <c r="B119" s="41">
        <v>31534799901</v>
      </c>
      <c r="C119" s="40" t="s">
        <v>252</v>
      </c>
      <c r="D119" s="40" t="s">
        <v>243</v>
      </c>
      <c r="E119" s="40">
        <v>35309</v>
      </c>
      <c r="F119" s="41">
        <v>1399</v>
      </c>
      <c r="G119" s="41">
        <v>1219</v>
      </c>
      <c r="H119" s="41">
        <v>180</v>
      </c>
      <c r="I119" s="40" t="s">
        <v>199</v>
      </c>
      <c r="J119" s="40"/>
      <c r="K119" s="42">
        <v>0.06</v>
      </c>
      <c r="L119" s="42">
        <v>0.06</v>
      </c>
      <c r="M119" s="43"/>
      <c r="N119" s="40" t="s">
        <v>179</v>
      </c>
      <c r="O119" s="40" t="s">
        <v>156</v>
      </c>
      <c r="P119" s="41">
        <v>1947</v>
      </c>
      <c r="Q119" s="44" t="s">
        <v>187</v>
      </c>
      <c r="R119" s="45" t="s">
        <v>158</v>
      </c>
      <c r="S119" s="6"/>
      <c r="T119" s="6"/>
      <c r="U119" s="6"/>
      <c r="V119" s="6"/>
      <c r="W119" s="6"/>
      <c r="X119" s="6"/>
      <c r="Y119" s="6"/>
      <c r="Z119" s="6"/>
    </row>
    <row r="120" spans="1:26" s="7" customFormat="1" ht="16.5" x14ac:dyDescent="0.15">
      <c r="A120" s="40" t="s">
        <v>159</v>
      </c>
      <c r="B120" s="41">
        <v>31499997114</v>
      </c>
      <c r="C120" s="40" t="s">
        <v>253</v>
      </c>
      <c r="D120" s="40" t="s">
        <v>243</v>
      </c>
      <c r="E120" s="40">
        <v>35309</v>
      </c>
      <c r="F120" s="41">
        <v>699</v>
      </c>
      <c r="G120" s="41">
        <v>579</v>
      </c>
      <c r="H120" s="41">
        <v>120</v>
      </c>
      <c r="I120" s="40" t="s">
        <v>199</v>
      </c>
      <c r="J120" s="40"/>
      <c r="K120" s="42">
        <v>0.06</v>
      </c>
      <c r="L120" s="42">
        <v>0.06</v>
      </c>
      <c r="M120" s="43"/>
      <c r="N120" s="40" t="s">
        <v>179</v>
      </c>
      <c r="O120" s="40" t="s">
        <v>156</v>
      </c>
      <c r="P120" s="41">
        <v>1318</v>
      </c>
      <c r="Q120" s="44" t="s">
        <v>254</v>
      </c>
      <c r="R120" s="45" t="s">
        <v>158</v>
      </c>
      <c r="S120" s="6"/>
      <c r="T120" s="6"/>
      <c r="U120" s="6"/>
      <c r="V120" s="6"/>
      <c r="W120" s="6"/>
      <c r="X120" s="6"/>
      <c r="Y120" s="6"/>
      <c r="Z120" s="6"/>
    </row>
    <row r="121" spans="1:26" s="7" customFormat="1" ht="16.5" x14ac:dyDescent="0.15">
      <c r="A121" s="40" t="s">
        <v>159</v>
      </c>
      <c r="B121" s="41">
        <v>31534595158</v>
      </c>
      <c r="C121" s="40" t="s">
        <v>255</v>
      </c>
      <c r="D121" s="40" t="s">
        <v>243</v>
      </c>
      <c r="E121" s="40">
        <v>35309</v>
      </c>
      <c r="F121" s="41">
        <v>799</v>
      </c>
      <c r="G121" s="41">
        <v>679</v>
      </c>
      <c r="H121" s="41">
        <v>120</v>
      </c>
      <c r="I121" s="40" t="s">
        <v>199</v>
      </c>
      <c r="J121" s="40"/>
      <c r="K121" s="42">
        <v>0.06</v>
      </c>
      <c r="L121" s="42">
        <v>0.06</v>
      </c>
      <c r="M121" s="43"/>
      <c r="N121" s="40" t="s">
        <v>179</v>
      </c>
      <c r="O121" s="40" t="s">
        <v>156</v>
      </c>
      <c r="P121" s="41">
        <v>1357</v>
      </c>
      <c r="Q121" s="44" t="s">
        <v>187</v>
      </c>
      <c r="R121" s="45" t="s">
        <v>158</v>
      </c>
      <c r="S121" s="6"/>
      <c r="T121" s="6"/>
      <c r="U121" s="6"/>
      <c r="V121" s="6"/>
      <c r="W121" s="6"/>
      <c r="X121" s="6"/>
      <c r="Y121" s="6"/>
      <c r="Z121" s="6"/>
    </row>
    <row r="122" spans="1:26" s="7" customFormat="1" ht="16.5" x14ac:dyDescent="0.15">
      <c r="A122" s="40" t="s">
        <v>61</v>
      </c>
      <c r="B122" s="41">
        <v>28107995054</v>
      </c>
      <c r="C122" s="40" t="s">
        <v>256</v>
      </c>
      <c r="D122" s="40" t="s">
        <v>257</v>
      </c>
      <c r="E122" s="40">
        <v>782694</v>
      </c>
      <c r="F122" s="41">
        <v>599</v>
      </c>
      <c r="G122" s="41">
        <v>389</v>
      </c>
      <c r="H122" s="41">
        <v>60</v>
      </c>
      <c r="I122" s="40" t="s">
        <v>199</v>
      </c>
      <c r="J122" s="40"/>
      <c r="K122" s="42">
        <v>0.05</v>
      </c>
      <c r="L122" s="42" t="s">
        <v>258</v>
      </c>
      <c r="M122" s="43" t="s">
        <v>259</v>
      </c>
      <c r="N122" s="40" t="s">
        <v>60</v>
      </c>
      <c r="O122" s="40" t="s">
        <v>156</v>
      </c>
      <c r="P122" s="41">
        <v>5265</v>
      </c>
      <c r="Q122" s="44" t="s">
        <v>260</v>
      </c>
      <c r="R122" s="45" t="s">
        <v>158</v>
      </c>
      <c r="S122" s="6"/>
      <c r="T122" s="6"/>
      <c r="U122" s="6"/>
      <c r="V122" s="6"/>
      <c r="W122" s="6"/>
      <c r="X122" s="6"/>
      <c r="Y122" s="6"/>
      <c r="Z122" s="6"/>
    </row>
    <row r="123" spans="1:26" s="7" customFormat="1" ht="16.5" x14ac:dyDescent="0.15">
      <c r="A123" s="40" t="s">
        <v>61</v>
      </c>
      <c r="B123" s="41">
        <v>27528552410</v>
      </c>
      <c r="C123" s="40" t="s">
        <v>261</v>
      </c>
      <c r="D123" s="40" t="s">
        <v>257</v>
      </c>
      <c r="E123" s="40">
        <v>782694</v>
      </c>
      <c r="F123" s="41">
        <v>599</v>
      </c>
      <c r="G123" s="41">
        <v>399</v>
      </c>
      <c r="H123" s="41">
        <v>60</v>
      </c>
      <c r="I123" s="40" t="s">
        <v>199</v>
      </c>
      <c r="J123" s="40"/>
      <c r="K123" s="42">
        <v>0.05</v>
      </c>
      <c r="L123" s="42" t="s">
        <v>258</v>
      </c>
      <c r="M123" s="43" t="s">
        <v>259</v>
      </c>
      <c r="N123" s="40" t="s">
        <v>60</v>
      </c>
      <c r="O123" s="40" t="s">
        <v>156</v>
      </c>
      <c r="P123" s="41">
        <v>3593</v>
      </c>
      <c r="Q123" s="44" t="s">
        <v>262</v>
      </c>
      <c r="R123" s="45" t="s">
        <v>158</v>
      </c>
      <c r="S123" s="6"/>
      <c r="T123" s="6"/>
      <c r="U123" s="6"/>
      <c r="V123" s="6"/>
      <c r="W123" s="6"/>
      <c r="X123" s="6"/>
      <c r="Y123" s="6"/>
      <c r="Z123" s="6"/>
    </row>
    <row r="124" spans="1:26" s="7" customFormat="1" ht="16.5" x14ac:dyDescent="0.15">
      <c r="A124" s="40" t="s">
        <v>61</v>
      </c>
      <c r="B124" s="41">
        <v>27528395984</v>
      </c>
      <c r="C124" s="40" t="s">
        <v>263</v>
      </c>
      <c r="D124" s="40" t="s">
        <v>257</v>
      </c>
      <c r="E124" s="40">
        <v>782694</v>
      </c>
      <c r="F124" s="41">
        <v>669</v>
      </c>
      <c r="G124" s="41">
        <v>399</v>
      </c>
      <c r="H124" s="41">
        <v>60</v>
      </c>
      <c r="I124" s="40" t="s">
        <v>199</v>
      </c>
      <c r="J124" s="40"/>
      <c r="K124" s="42">
        <v>0.05</v>
      </c>
      <c r="L124" s="42" t="s">
        <v>31</v>
      </c>
      <c r="M124" s="43" t="s">
        <v>259</v>
      </c>
      <c r="N124" s="40" t="s">
        <v>60</v>
      </c>
      <c r="O124" s="40" t="s">
        <v>156</v>
      </c>
      <c r="P124" s="41">
        <v>3006</v>
      </c>
      <c r="Q124" s="44" t="s">
        <v>262</v>
      </c>
      <c r="R124" s="45" t="s">
        <v>158</v>
      </c>
      <c r="S124" s="6"/>
      <c r="T124" s="6"/>
      <c r="U124" s="6"/>
      <c r="V124" s="6"/>
      <c r="W124" s="6"/>
      <c r="X124" s="6"/>
      <c r="Y124" s="6"/>
      <c r="Z124" s="6"/>
    </row>
    <row r="125" spans="1:26" s="7" customFormat="1" ht="16.5" x14ac:dyDescent="0.15">
      <c r="A125" s="40" t="s">
        <v>61</v>
      </c>
      <c r="B125" s="41">
        <v>30963897130</v>
      </c>
      <c r="C125" s="40" t="s">
        <v>264</v>
      </c>
      <c r="D125" s="40" t="s">
        <v>257</v>
      </c>
      <c r="E125" s="40">
        <v>782694</v>
      </c>
      <c r="F125" s="41">
        <v>399</v>
      </c>
      <c r="G125" s="41">
        <v>319</v>
      </c>
      <c r="H125" s="41">
        <v>60</v>
      </c>
      <c r="I125" s="40" t="s">
        <v>199</v>
      </c>
      <c r="J125" s="40"/>
      <c r="K125" s="42">
        <v>0.05</v>
      </c>
      <c r="L125" s="42" t="s">
        <v>258</v>
      </c>
      <c r="M125" s="43" t="s">
        <v>259</v>
      </c>
      <c r="N125" s="40" t="s">
        <v>60</v>
      </c>
      <c r="O125" s="40" t="s">
        <v>156</v>
      </c>
      <c r="P125" s="41">
        <v>2131</v>
      </c>
      <c r="Q125" s="44" t="s">
        <v>262</v>
      </c>
      <c r="R125" s="45" t="s">
        <v>158</v>
      </c>
      <c r="S125" s="6"/>
      <c r="T125" s="6"/>
      <c r="U125" s="6"/>
      <c r="V125" s="6"/>
      <c r="W125" s="6"/>
      <c r="X125" s="6"/>
      <c r="Y125" s="6"/>
      <c r="Z125" s="6"/>
    </row>
    <row r="126" spans="1:26" s="7" customFormat="1" ht="16.5" x14ac:dyDescent="0.15">
      <c r="A126" s="40" t="s">
        <v>61</v>
      </c>
      <c r="B126" s="41">
        <v>27523724977</v>
      </c>
      <c r="C126" s="40" t="s">
        <v>265</v>
      </c>
      <c r="D126" s="40" t="s">
        <v>257</v>
      </c>
      <c r="E126" s="40">
        <v>782694</v>
      </c>
      <c r="F126" s="41">
        <v>199</v>
      </c>
      <c r="G126" s="41">
        <v>139</v>
      </c>
      <c r="H126" s="41">
        <v>60</v>
      </c>
      <c r="I126" s="40" t="s">
        <v>199</v>
      </c>
      <c r="J126" s="40"/>
      <c r="K126" s="42">
        <v>0.05</v>
      </c>
      <c r="L126" s="42" t="s">
        <v>266</v>
      </c>
      <c r="M126" s="43" t="s">
        <v>259</v>
      </c>
      <c r="N126" s="40" t="s">
        <v>60</v>
      </c>
      <c r="O126" s="40" t="s">
        <v>156</v>
      </c>
      <c r="P126" s="41">
        <v>2100</v>
      </c>
      <c r="Q126" s="44" t="s">
        <v>262</v>
      </c>
      <c r="R126" s="45" t="s">
        <v>158</v>
      </c>
      <c r="S126" s="6"/>
      <c r="T126" s="6"/>
      <c r="U126" s="6"/>
      <c r="V126" s="6"/>
      <c r="W126" s="6"/>
      <c r="X126" s="6"/>
      <c r="Y126" s="6"/>
      <c r="Z126" s="6"/>
    </row>
    <row r="127" spans="1:26" s="7" customFormat="1" ht="16.5" x14ac:dyDescent="0.15">
      <c r="A127" s="40" t="s">
        <v>61</v>
      </c>
      <c r="B127" s="41">
        <v>27528607011</v>
      </c>
      <c r="C127" s="40" t="s">
        <v>267</v>
      </c>
      <c r="D127" s="40" t="s">
        <v>257</v>
      </c>
      <c r="E127" s="40">
        <v>782694</v>
      </c>
      <c r="F127" s="41">
        <v>429</v>
      </c>
      <c r="G127" s="41">
        <v>299</v>
      </c>
      <c r="H127" s="41">
        <v>60</v>
      </c>
      <c r="I127" s="40" t="s">
        <v>199</v>
      </c>
      <c r="J127" s="40"/>
      <c r="K127" s="42">
        <v>0.05</v>
      </c>
      <c r="L127" s="42" t="s">
        <v>258</v>
      </c>
      <c r="M127" s="43" t="s">
        <v>268</v>
      </c>
      <c r="N127" s="40" t="s">
        <v>60</v>
      </c>
      <c r="O127" s="40" t="s">
        <v>156</v>
      </c>
      <c r="P127" s="41">
        <v>1969</v>
      </c>
      <c r="Q127" s="44" t="s">
        <v>262</v>
      </c>
      <c r="R127" s="45" t="s">
        <v>158</v>
      </c>
      <c r="S127" s="6"/>
      <c r="T127" s="6"/>
      <c r="U127" s="6"/>
      <c r="V127" s="6"/>
      <c r="W127" s="6"/>
      <c r="X127" s="6"/>
      <c r="Y127" s="6"/>
      <c r="Z127" s="6"/>
    </row>
    <row r="128" spans="1:26" s="7" customFormat="1" ht="16.5" x14ac:dyDescent="0.15">
      <c r="A128" s="40" t="s">
        <v>61</v>
      </c>
      <c r="B128" s="41">
        <v>28526327792</v>
      </c>
      <c r="C128" s="40" t="s">
        <v>269</v>
      </c>
      <c r="D128" s="40" t="s">
        <v>257</v>
      </c>
      <c r="E128" s="40">
        <v>782694</v>
      </c>
      <c r="F128" s="41">
        <v>349</v>
      </c>
      <c r="G128" s="41">
        <v>209</v>
      </c>
      <c r="H128" s="41">
        <v>60</v>
      </c>
      <c r="I128" s="40" t="s">
        <v>199</v>
      </c>
      <c r="J128" s="40"/>
      <c r="K128" s="42">
        <v>0.05</v>
      </c>
      <c r="L128" s="42" t="s">
        <v>258</v>
      </c>
      <c r="M128" s="43" t="s">
        <v>259</v>
      </c>
      <c r="N128" s="40" t="s">
        <v>60</v>
      </c>
      <c r="O128" s="40" t="s">
        <v>156</v>
      </c>
      <c r="P128" s="41">
        <v>1898</v>
      </c>
      <c r="Q128" s="44" t="s">
        <v>262</v>
      </c>
      <c r="R128" s="45" t="s">
        <v>158</v>
      </c>
      <c r="S128" s="6"/>
      <c r="T128" s="6"/>
      <c r="U128" s="6"/>
      <c r="V128" s="6"/>
      <c r="W128" s="6"/>
      <c r="X128" s="6"/>
      <c r="Y128" s="6"/>
      <c r="Z128" s="6"/>
    </row>
    <row r="129" spans="1:26" s="7" customFormat="1" ht="16.5" x14ac:dyDescent="0.15">
      <c r="A129" s="40" t="s">
        <v>61</v>
      </c>
      <c r="B129" s="41">
        <v>27861854342</v>
      </c>
      <c r="C129" s="40" t="s">
        <v>270</v>
      </c>
      <c r="D129" s="40" t="s">
        <v>271</v>
      </c>
      <c r="E129" s="40">
        <v>782694</v>
      </c>
      <c r="F129" s="41">
        <v>469</v>
      </c>
      <c r="G129" s="41">
        <v>349</v>
      </c>
      <c r="H129" s="41">
        <v>60</v>
      </c>
      <c r="I129" s="40" t="s">
        <v>199</v>
      </c>
      <c r="J129" s="40"/>
      <c r="K129" s="42">
        <v>0.05</v>
      </c>
      <c r="L129" s="42" t="s">
        <v>258</v>
      </c>
      <c r="M129" s="43" t="s">
        <v>259</v>
      </c>
      <c r="N129" s="40" t="s">
        <v>60</v>
      </c>
      <c r="O129" s="40" t="s">
        <v>156</v>
      </c>
      <c r="P129" s="41">
        <v>1575</v>
      </c>
      <c r="Q129" s="44" t="s">
        <v>262</v>
      </c>
      <c r="R129" s="45" t="s">
        <v>158</v>
      </c>
      <c r="S129" s="6"/>
      <c r="T129" s="6"/>
      <c r="U129" s="6"/>
      <c r="V129" s="6"/>
      <c r="W129" s="6"/>
      <c r="X129" s="6"/>
      <c r="Y129" s="6"/>
      <c r="Z129" s="6"/>
    </row>
    <row r="130" spans="1:26" s="7" customFormat="1" ht="16.5" x14ac:dyDescent="0.15">
      <c r="A130" s="40" t="s">
        <v>61</v>
      </c>
      <c r="B130" s="41">
        <v>28526357108</v>
      </c>
      <c r="C130" s="40" t="s">
        <v>272</v>
      </c>
      <c r="D130" s="40" t="s">
        <v>257</v>
      </c>
      <c r="E130" s="40">
        <v>782694</v>
      </c>
      <c r="F130" s="41">
        <v>499</v>
      </c>
      <c r="G130" s="41">
        <v>349</v>
      </c>
      <c r="H130" s="41">
        <v>60</v>
      </c>
      <c r="I130" s="40" t="s">
        <v>199</v>
      </c>
      <c r="J130" s="40"/>
      <c r="K130" s="42">
        <v>0.05</v>
      </c>
      <c r="L130" s="42" t="s">
        <v>258</v>
      </c>
      <c r="M130" s="43" t="s">
        <v>259</v>
      </c>
      <c r="N130" s="40" t="s">
        <v>60</v>
      </c>
      <c r="O130" s="40" t="s">
        <v>156</v>
      </c>
      <c r="P130" s="41">
        <v>1570</v>
      </c>
      <c r="Q130" s="44" t="s">
        <v>262</v>
      </c>
      <c r="R130" s="45" t="s">
        <v>158</v>
      </c>
      <c r="S130" s="6"/>
      <c r="T130" s="6"/>
      <c r="U130" s="6"/>
      <c r="V130" s="6"/>
      <c r="W130" s="6"/>
      <c r="X130" s="6"/>
      <c r="Y130" s="6"/>
      <c r="Z130" s="6"/>
    </row>
    <row r="131" spans="1:26" s="7" customFormat="1" ht="16.5" x14ac:dyDescent="0.15">
      <c r="A131" s="40" t="s">
        <v>61</v>
      </c>
      <c r="B131" s="41">
        <v>27528515158</v>
      </c>
      <c r="C131" s="40" t="s">
        <v>273</v>
      </c>
      <c r="D131" s="40" t="s">
        <v>257</v>
      </c>
      <c r="E131" s="40">
        <v>782694</v>
      </c>
      <c r="F131" s="41">
        <v>499</v>
      </c>
      <c r="G131" s="41">
        <v>399</v>
      </c>
      <c r="H131" s="41">
        <v>60</v>
      </c>
      <c r="I131" s="40" t="s">
        <v>199</v>
      </c>
      <c r="J131" s="40"/>
      <c r="K131" s="42">
        <v>0.05</v>
      </c>
      <c r="L131" s="42" t="s">
        <v>258</v>
      </c>
      <c r="M131" s="43" t="s">
        <v>259</v>
      </c>
      <c r="N131" s="40" t="s">
        <v>60</v>
      </c>
      <c r="O131" s="40" t="s">
        <v>156</v>
      </c>
      <c r="P131" s="41">
        <v>1483</v>
      </c>
      <c r="Q131" s="44" t="s">
        <v>262</v>
      </c>
      <c r="R131" s="45" t="s">
        <v>158</v>
      </c>
      <c r="S131" s="6"/>
      <c r="T131" s="6"/>
      <c r="U131" s="6"/>
      <c r="V131" s="6"/>
      <c r="W131" s="6"/>
      <c r="X131" s="6"/>
      <c r="Y131" s="6"/>
      <c r="Z131" s="6"/>
    </row>
    <row r="132" spans="1:26" s="7" customFormat="1" ht="16.5" x14ac:dyDescent="0.15">
      <c r="A132" s="40" t="s">
        <v>61</v>
      </c>
      <c r="B132" s="41">
        <v>27529427596</v>
      </c>
      <c r="C132" s="40" t="s">
        <v>274</v>
      </c>
      <c r="D132" s="40" t="s">
        <v>257</v>
      </c>
      <c r="E132" s="40">
        <v>782694</v>
      </c>
      <c r="F132" s="41">
        <v>1299</v>
      </c>
      <c r="G132" s="41">
        <v>1299</v>
      </c>
      <c r="H132" s="41">
        <v>60</v>
      </c>
      <c r="I132" s="40" t="s">
        <v>199</v>
      </c>
      <c r="J132" s="40"/>
      <c r="K132" s="42">
        <v>0.05</v>
      </c>
      <c r="L132" s="42" t="s">
        <v>258</v>
      </c>
      <c r="M132" s="43" t="s">
        <v>259</v>
      </c>
      <c r="N132" s="40" t="s">
        <v>60</v>
      </c>
      <c r="O132" s="40" t="s">
        <v>156</v>
      </c>
      <c r="P132" s="41">
        <v>3716</v>
      </c>
      <c r="Q132" s="44" t="s">
        <v>262</v>
      </c>
      <c r="R132" s="45" t="s">
        <v>275</v>
      </c>
      <c r="S132" s="6"/>
      <c r="T132" s="6"/>
      <c r="U132" s="6"/>
      <c r="V132" s="6"/>
      <c r="W132" s="6"/>
      <c r="X132" s="6"/>
      <c r="Y132" s="6"/>
      <c r="Z132" s="6"/>
    </row>
    <row r="133" spans="1:26" s="7" customFormat="1" ht="16.5" x14ac:dyDescent="0.15">
      <c r="A133" s="40" t="s">
        <v>61</v>
      </c>
      <c r="B133" s="41">
        <v>27754747593</v>
      </c>
      <c r="C133" s="40" t="s">
        <v>276</v>
      </c>
      <c r="D133" s="40" t="s">
        <v>257</v>
      </c>
      <c r="E133" s="40">
        <v>782694</v>
      </c>
      <c r="F133" s="41">
        <v>1599</v>
      </c>
      <c r="G133" s="41">
        <v>1599</v>
      </c>
      <c r="H133" s="41">
        <v>60</v>
      </c>
      <c r="I133" s="40" t="s">
        <v>199</v>
      </c>
      <c r="J133" s="40"/>
      <c r="K133" s="42">
        <v>0.05</v>
      </c>
      <c r="L133" s="42" t="s">
        <v>266</v>
      </c>
      <c r="M133" s="43" t="s">
        <v>259</v>
      </c>
      <c r="N133" s="40" t="s">
        <v>60</v>
      </c>
      <c r="O133" s="40" t="s">
        <v>156</v>
      </c>
      <c r="P133" s="41">
        <v>2174</v>
      </c>
      <c r="Q133" s="44" t="s">
        <v>262</v>
      </c>
      <c r="R133" s="45" t="s">
        <v>158</v>
      </c>
      <c r="S133" s="6"/>
      <c r="T133" s="6"/>
      <c r="U133" s="6"/>
      <c r="V133" s="6"/>
      <c r="W133" s="6"/>
      <c r="X133" s="6"/>
      <c r="Y133" s="6"/>
      <c r="Z133" s="6"/>
    </row>
    <row r="134" spans="1:26" s="7" customFormat="1" ht="16.5" x14ac:dyDescent="0.15">
      <c r="A134" s="40" t="s">
        <v>61</v>
      </c>
      <c r="B134" s="41">
        <v>27528726015</v>
      </c>
      <c r="C134" s="40" t="s">
        <v>277</v>
      </c>
      <c r="D134" s="40" t="s">
        <v>257</v>
      </c>
      <c r="E134" s="40">
        <v>782694</v>
      </c>
      <c r="F134" s="41">
        <v>1099</v>
      </c>
      <c r="G134" s="41">
        <v>1099</v>
      </c>
      <c r="H134" s="41">
        <v>60</v>
      </c>
      <c r="I134" s="40" t="s">
        <v>199</v>
      </c>
      <c r="J134" s="40"/>
      <c r="K134" s="42">
        <v>0.05</v>
      </c>
      <c r="L134" s="42" t="s">
        <v>258</v>
      </c>
      <c r="M134" s="43" t="s">
        <v>259</v>
      </c>
      <c r="N134" s="40" t="s">
        <v>60</v>
      </c>
      <c r="O134" s="40" t="s">
        <v>156</v>
      </c>
      <c r="P134" s="41">
        <v>2025</v>
      </c>
      <c r="Q134" s="44" t="s">
        <v>260</v>
      </c>
      <c r="R134" s="45" t="s">
        <v>158</v>
      </c>
      <c r="S134" s="6"/>
      <c r="T134" s="6"/>
      <c r="U134" s="6"/>
      <c r="V134" s="6"/>
      <c r="W134" s="6"/>
      <c r="X134" s="6"/>
      <c r="Y134" s="6"/>
      <c r="Z134" s="6"/>
    </row>
    <row r="135" spans="1:26" s="7" customFormat="1" ht="16.5" x14ac:dyDescent="0.15">
      <c r="A135" s="40" t="s">
        <v>61</v>
      </c>
      <c r="B135" s="41">
        <v>27524036521</v>
      </c>
      <c r="C135" s="40" t="s">
        <v>278</v>
      </c>
      <c r="D135" s="40" t="s">
        <v>257</v>
      </c>
      <c r="E135" s="40">
        <v>782694</v>
      </c>
      <c r="F135" s="41">
        <v>1199</v>
      </c>
      <c r="G135" s="41">
        <v>1199</v>
      </c>
      <c r="H135" s="41">
        <v>60</v>
      </c>
      <c r="I135" s="40" t="s">
        <v>199</v>
      </c>
      <c r="J135" s="40"/>
      <c r="K135" s="42">
        <v>0.05</v>
      </c>
      <c r="L135" s="42" t="s">
        <v>258</v>
      </c>
      <c r="M135" s="43" t="s">
        <v>259</v>
      </c>
      <c r="N135" s="40" t="s">
        <v>60</v>
      </c>
      <c r="O135" s="40" t="s">
        <v>156</v>
      </c>
      <c r="P135" s="41">
        <v>1958</v>
      </c>
      <c r="Q135" s="44" t="s">
        <v>262</v>
      </c>
      <c r="R135" s="45" t="s">
        <v>158</v>
      </c>
      <c r="S135" s="6"/>
      <c r="T135" s="6"/>
      <c r="U135" s="6"/>
      <c r="V135" s="6"/>
      <c r="W135" s="6"/>
      <c r="X135" s="6"/>
      <c r="Y135" s="6"/>
      <c r="Z135" s="6"/>
    </row>
    <row r="136" spans="1:26" s="7" customFormat="1" ht="16.5" x14ac:dyDescent="0.15">
      <c r="A136" s="40" t="s">
        <v>61</v>
      </c>
      <c r="B136" s="41">
        <v>28108845890</v>
      </c>
      <c r="C136" s="40" t="s">
        <v>278</v>
      </c>
      <c r="D136" s="40" t="s">
        <v>257</v>
      </c>
      <c r="E136" s="40">
        <v>782694</v>
      </c>
      <c r="F136" s="41">
        <v>1199</v>
      </c>
      <c r="G136" s="41">
        <v>1199</v>
      </c>
      <c r="H136" s="41">
        <v>60</v>
      </c>
      <c r="I136" s="40" t="s">
        <v>199</v>
      </c>
      <c r="J136" s="40"/>
      <c r="K136" s="42">
        <v>0.05</v>
      </c>
      <c r="L136" s="42" t="s">
        <v>258</v>
      </c>
      <c r="M136" s="43" t="s">
        <v>259</v>
      </c>
      <c r="N136" s="40" t="s">
        <v>60</v>
      </c>
      <c r="O136" s="40" t="s">
        <v>156</v>
      </c>
      <c r="P136" s="41">
        <v>1764</v>
      </c>
      <c r="Q136" s="44" t="s">
        <v>262</v>
      </c>
      <c r="R136" s="45" t="s">
        <v>158</v>
      </c>
      <c r="S136" s="6"/>
      <c r="T136" s="6"/>
      <c r="U136" s="6"/>
      <c r="V136" s="6"/>
      <c r="W136" s="6"/>
      <c r="X136" s="6"/>
      <c r="Y136" s="6"/>
      <c r="Z136" s="6"/>
    </row>
    <row r="137" spans="1:26" s="7" customFormat="1" ht="16.5" x14ac:dyDescent="0.15">
      <c r="A137" s="40" t="s">
        <v>61</v>
      </c>
      <c r="B137" s="41">
        <v>29963780628</v>
      </c>
      <c r="C137" s="40" t="s">
        <v>274</v>
      </c>
      <c r="D137" s="40" t="s">
        <v>257</v>
      </c>
      <c r="E137" s="40">
        <v>782694</v>
      </c>
      <c r="F137" s="41">
        <v>1299</v>
      </c>
      <c r="G137" s="41">
        <v>1299</v>
      </c>
      <c r="H137" s="41">
        <v>60</v>
      </c>
      <c r="I137" s="40" t="s">
        <v>199</v>
      </c>
      <c r="J137" s="40"/>
      <c r="K137" s="42">
        <v>0.05</v>
      </c>
      <c r="L137" s="42" t="s">
        <v>258</v>
      </c>
      <c r="M137" s="43" t="s">
        <v>259</v>
      </c>
      <c r="N137" s="40" t="s">
        <v>33</v>
      </c>
      <c r="O137" s="40" t="s">
        <v>156</v>
      </c>
      <c r="P137" s="41">
        <v>1285</v>
      </c>
      <c r="Q137" s="44" t="s">
        <v>262</v>
      </c>
      <c r="R137" s="45" t="s">
        <v>158</v>
      </c>
      <c r="S137" s="6"/>
      <c r="T137" s="6"/>
      <c r="U137" s="6"/>
      <c r="V137" s="6"/>
      <c r="W137" s="6"/>
      <c r="X137" s="6"/>
      <c r="Y137" s="6"/>
      <c r="Z137" s="6"/>
    </row>
    <row r="138" spans="1:26" s="7" customFormat="1" ht="16.5" x14ac:dyDescent="0.15">
      <c r="A138" s="40" t="s">
        <v>61</v>
      </c>
      <c r="B138" s="41">
        <v>30278501704</v>
      </c>
      <c r="C138" s="40" t="s">
        <v>279</v>
      </c>
      <c r="D138" s="40" t="s">
        <v>257</v>
      </c>
      <c r="E138" s="40">
        <v>782694</v>
      </c>
      <c r="F138" s="41">
        <v>1299</v>
      </c>
      <c r="G138" s="41">
        <v>1299</v>
      </c>
      <c r="H138" s="41">
        <v>60</v>
      </c>
      <c r="I138" s="40" t="s">
        <v>199</v>
      </c>
      <c r="J138" s="40"/>
      <c r="K138" s="42">
        <v>0.05</v>
      </c>
      <c r="L138" s="42" t="s">
        <v>258</v>
      </c>
      <c r="M138" s="43" t="s">
        <v>259</v>
      </c>
      <c r="N138" s="40" t="s">
        <v>60</v>
      </c>
      <c r="O138" s="40" t="s">
        <v>156</v>
      </c>
      <c r="P138" s="41">
        <v>1183</v>
      </c>
      <c r="Q138" s="44" t="s">
        <v>262</v>
      </c>
      <c r="R138" s="45" t="s">
        <v>158</v>
      </c>
      <c r="S138" s="6"/>
      <c r="T138" s="6"/>
      <c r="U138" s="6"/>
      <c r="V138" s="6"/>
      <c r="W138" s="6"/>
      <c r="X138" s="6"/>
      <c r="Y138" s="6"/>
      <c r="Z138" s="6"/>
    </row>
    <row r="139" spans="1:26" s="7" customFormat="1" ht="16.5" x14ac:dyDescent="0.15">
      <c r="A139" s="40" t="s">
        <v>61</v>
      </c>
      <c r="B139" s="41">
        <v>29244904648</v>
      </c>
      <c r="C139" s="40" t="s">
        <v>280</v>
      </c>
      <c r="D139" s="40" t="s">
        <v>257</v>
      </c>
      <c r="E139" s="40">
        <v>782694</v>
      </c>
      <c r="F139" s="41">
        <v>1299</v>
      </c>
      <c r="G139" s="41">
        <v>1299</v>
      </c>
      <c r="H139" s="41">
        <v>60</v>
      </c>
      <c r="I139" s="40" t="s">
        <v>199</v>
      </c>
      <c r="J139" s="40"/>
      <c r="K139" s="42">
        <v>0.05</v>
      </c>
      <c r="L139" s="42" t="s">
        <v>258</v>
      </c>
      <c r="M139" s="43" t="s">
        <v>259</v>
      </c>
      <c r="N139" s="40" t="s">
        <v>60</v>
      </c>
      <c r="O139" s="40" t="s">
        <v>156</v>
      </c>
      <c r="P139" s="41">
        <v>1143</v>
      </c>
      <c r="Q139" s="44" t="s">
        <v>262</v>
      </c>
      <c r="R139" s="45" t="s">
        <v>158</v>
      </c>
      <c r="S139" s="6"/>
      <c r="T139" s="6"/>
      <c r="U139" s="6"/>
      <c r="V139" s="6"/>
      <c r="W139" s="6"/>
      <c r="X139" s="6"/>
      <c r="Y139" s="6"/>
      <c r="Z139" s="6"/>
    </row>
    <row r="140" spans="1:26" s="7" customFormat="1" ht="16.5" x14ac:dyDescent="0.15">
      <c r="A140" s="40" t="s">
        <v>61</v>
      </c>
      <c r="B140" s="41">
        <v>31550650622</v>
      </c>
      <c r="C140" s="40" t="s">
        <v>274</v>
      </c>
      <c r="D140" s="40" t="s">
        <v>257</v>
      </c>
      <c r="E140" s="40">
        <v>782694</v>
      </c>
      <c r="F140" s="41">
        <v>1299</v>
      </c>
      <c r="G140" s="41">
        <v>1299</v>
      </c>
      <c r="H140" s="41">
        <v>60</v>
      </c>
      <c r="I140" s="40" t="s">
        <v>199</v>
      </c>
      <c r="J140" s="40"/>
      <c r="K140" s="42">
        <v>0.05</v>
      </c>
      <c r="L140" s="42" t="s">
        <v>258</v>
      </c>
      <c r="M140" s="43" t="s">
        <v>259</v>
      </c>
      <c r="N140" s="40" t="s">
        <v>60</v>
      </c>
      <c r="O140" s="40" t="s">
        <v>156</v>
      </c>
      <c r="P140" s="41">
        <v>935</v>
      </c>
      <c r="Q140" s="44" t="s">
        <v>262</v>
      </c>
      <c r="R140" s="45" t="s">
        <v>158</v>
      </c>
      <c r="S140" s="6"/>
      <c r="T140" s="6"/>
      <c r="U140" s="6"/>
      <c r="V140" s="6"/>
      <c r="W140" s="6"/>
      <c r="X140" s="6"/>
      <c r="Y140" s="6"/>
      <c r="Z140" s="6"/>
    </row>
    <row r="141" spans="1:26" s="7" customFormat="1" ht="16.5" x14ac:dyDescent="0.15">
      <c r="A141" s="40" t="s">
        <v>61</v>
      </c>
      <c r="B141" s="41">
        <v>30128492735</v>
      </c>
      <c r="C141" s="40" t="s">
        <v>281</v>
      </c>
      <c r="D141" s="40" t="s">
        <v>257</v>
      </c>
      <c r="E141" s="40">
        <v>782694</v>
      </c>
      <c r="F141" s="41">
        <v>1599</v>
      </c>
      <c r="G141" s="41">
        <v>1599</v>
      </c>
      <c r="H141" s="41">
        <v>60</v>
      </c>
      <c r="I141" s="40" t="s">
        <v>199</v>
      </c>
      <c r="J141" s="40"/>
      <c r="K141" s="42">
        <v>0.05</v>
      </c>
      <c r="L141" s="42" t="s">
        <v>258</v>
      </c>
      <c r="M141" s="43" t="s">
        <v>259</v>
      </c>
      <c r="N141" s="40" t="s">
        <v>60</v>
      </c>
      <c r="O141" s="40" t="s">
        <v>156</v>
      </c>
      <c r="P141" s="41">
        <v>874</v>
      </c>
      <c r="Q141" s="44" t="s">
        <v>262</v>
      </c>
      <c r="R141" s="45" t="s">
        <v>158</v>
      </c>
      <c r="S141" s="6"/>
      <c r="T141" s="6"/>
      <c r="U141" s="6"/>
      <c r="V141" s="6"/>
      <c r="W141" s="6"/>
      <c r="X141" s="6"/>
      <c r="Y141" s="6"/>
      <c r="Z141" s="6"/>
    </row>
    <row r="142" spans="1:26" s="7" customFormat="1" ht="16.5" x14ac:dyDescent="0.15">
      <c r="A142" s="40" t="s">
        <v>176</v>
      </c>
      <c r="B142" s="41">
        <v>28101351803</v>
      </c>
      <c r="C142" s="40" t="s">
        <v>282</v>
      </c>
      <c r="D142" s="40" t="s">
        <v>283</v>
      </c>
      <c r="E142" s="40">
        <v>182588</v>
      </c>
      <c r="F142" s="41">
        <v>999</v>
      </c>
      <c r="G142" s="41">
        <v>369</v>
      </c>
      <c r="H142" s="41">
        <v>30</v>
      </c>
      <c r="I142" s="40" t="s">
        <v>284</v>
      </c>
      <c r="J142" s="40"/>
      <c r="K142" s="42">
        <v>0.05</v>
      </c>
      <c r="L142" s="42">
        <v>0.05</v>
      </c>
      <c r="M142" s="43"/>
      <c r="N142" s="40" t="s">
        <v>179</v>
      </c>
      <c r="O142" s="40" t="s">
        <v>57</v>
      </c>
      <c r="P142" s="41">
        <v>58</v>
      </c>
      <c r="Q142" s="44" t="s">
        <v>285</v>
      </c>
      <c r="R142" s="45" t="s">
        <v>158</v>
      </c>
      <c r="S142" s="6"/>
      <c r="T142" s="6"/>
      <c r="U142" s="6"/>
      <c r="V142" s="6"/>
      <c r="W142" s="6"/>
      <c r="X142" s="6"/>
      <c r="Y142" s="6"/>
      <c r="Z142" s="6"/>
    </row>
    <row r="143" spans="1:26" s="7" customFormat="1" ht="16.5" x14ac:dyDescent="0.15">
      <c r="A143" s="40" t="s">
        <v>176</v>
      </c>
      <c r="B143" s="41">
        <v>11262526645</v>
      </c>
      <c r="C143" s="40" t="s">
        <v>286</v>
      </c>
      <c r="D143" s="40" t="s">
        <v>283</v>
      </c>
      <c r="E143" s="40">
        <v>182588</v>
      </c>
      <c r="F143" s="41">
        <v>1099</v>
      </c>
      <c r="G143" s="41">
        <v>299</v>
      </c>
      <c r="H143" s="41">
        <v>30</v>
      </c>
      <c r="I143" s="40" t="s">
        <v>284</v>
      </c>
      <c r="J143" s="40"/>
      <c r="K143" s="42">
        <v>0.05</v>
      </c>
      <c r="L143" s="42">
        <v>0.05</v>
      </c>
      <c r="M143" s="43"/>
      <c r="N143" s="40" t="s">
        <v>179</v>
      </c>
      <c r="O143" s="40" t="s">
        <v>57</v>
      </c>
      <c r="P143" s="41">
        <v>68</v>
      </c>
      <c r="Q143" s="44" t="s">
        <v>187</v>
      </c>
      <c r="R143" s="45" t="s">
        <v>158</v>
      </c>
      <c r="S143" s="6"/>
      <c r="T143" s="6"/>
      <c r="U143" s="6"/>
      <c r="V143" s="6"/>
      <c r="W143" s="6"/>
      <c r="X143" s="6"/>
      <c r="Y143" s="6"/>
      <c r="Z143" s="6"/>
    </row>
    <row r="144" spans="1:26" s="7" customFormat="1" ht="16.5" x14ac:dyDescent="0.15">
      <c r="A144" s="40" t="s">
        <v>176</v>
      </c>
      <c r="B144" s="41">
        <v>31906087718</v>
      </c>
      <c r="C144" s="40" t="s">
        <v>287</v>
      </c>
      <c r="D144" s="40" t="s">
        <v>283</v>
      </c>
      <c r="E144" s="40">
        <v>182588</v>
      </c>
      <c r="F144" s="41">
        <v>899</v>
      </c>
      <c r="G144" s="41">
        <v>419</v>
      </c>
      <c r="H144" s="41">
        <v>30</v>
      </c>
      <c r="I144" s="40" t="s">
        <v>284</v>
      </c>
      <c r="J144" s="40"/>
      <c r="K144" s="42">
        <v>0.05</v>
      </c>
      <c r="L144" s="42">
        <v>0.05</v>
      </c>
      <c r="M144" s="43"/>
      <c r="N144" s="40" t="s">
        <v>179</v>
      </c>
      <c r="O144" s="40" t="s">
        <v>57</v>
      </c>
      <c r="P144" s="41">
        <v>18</v>
      </c>
      <c r="Q144" s="44" t="s">
        <v>187</v>
      </c>
      <c r="R144" s="45" t="s">
        <v>158</v>
      </c>
      <c r="S144" s="6"/>
      <c r="T144" s="6"/>
      <c r="U144" s="6"/>
      <c r="V144" s="6"/>
      <c r="W144" s="6"/>
      <c r="X144" s="6"/>
      <c r="Y144" s="6"/>
      <c r="Z144" s="6"/>
    </row>
    <row r="145" spans="1:26" s="7" customFormat="1" ht="16.5" x14ac:dyDescent="0.15">
      <c r="A145" s="40" t="s">
        <v>195</v>
      </c>
      <c r="B145" s="41">
        <v>26870321744</v>
      </c>
      <c r="C145" s="40" t="s">
        <v>288</v>
      </c>
      <c r="D145" s="40" t="s">
        <v>283</v>
      </c>
      <c r="E145" s="40">
        <v>182588</v>
      </c>
      <c r="F145" s="41">
        <v>799</v>
      </c>
      <c r="G145" s="41">
        <v>289</v>
      </c>
      <c r="H145" s="41">
        <v>30</v>
      </c>
      <c r="I145" s="40" t="s">
        <v>284</v>
      </c>
      <c r="J145" s="40"/>
      <c r="K145" s="42">
        <v>0.05</v>
      </c>
      <c r="L145" s="42">
        <v>0.05</v>
      </c>
      <c r="M145" s="43"/>
      <c r="N145" s="40" t="s">
        <v>179</v>
      </c>
      <c r="O145" s="40" t="s">
        <v>57</v>
      </c>
      <c r="P145" s="41">
        <v>71</v>
      </c>
      <c r="Q145" s="44" t="s">
        <v>187</v>
      </c>
      <c r="R145" s="45" t="s">
        <v>158</v>
      </c>
      <c r="S145" s="6"/>
      <c r="T145" s="6"/>
      <c r="U145" s="6"/>
      <c r="V145" s="6"/>
      <c r="W145" s="6"/>
      <c r="X145" s="6"/>
      <c r="Y145" s="6"/>
      <c r="Z145" s="6"/>
    </row>
    <row r="146" spans="1:26" s="7" customFormat="1" ht="16.5" x14ac:dyDescent="0.15">
      <c r="A146" s="40" t="s">
        <v>176</v>
      </c>
      <c r="B146" s="41">
        <v>13538405226</v>
      </c>
      <c r="C146" s="40" t="s">
        <v>289</v>
      </c>
      <c r="D146" s="40" t="s">
        <v>283</v>
      </c>
      <c r="E146" s="40">
        <v>182588</v>
      </c>
      <c r="F146" s="41">
        <v>999</v>
      </c>
      <c r="G146" s="41">
        <v>419</v>
      </c>
      <c r="H146" s="41">
        <v>30</v>
      </c>
      <c r="I146" s="40" t="s">
        <v>284</v>
      </c>
      <c r="J146" s="40"/>
      <c r="K146" s="42">
        <v>0.05</v>
      </c>
      <c r="L146" s="42">
        <v>0.05</v>
      </c>
      <c r="M146" s="43"/>
      <c r="N146" s="40" t="s">
        <v>179</v>
      </c>
      <c r="O146" s="40" t="s">
        <v>57</v>
      </c>
      <c r="P146" s="41">
        <v>18</v>
      </c>
      <c r="Q146" s="44" t="s">
        <v>187</v>
      </c>
      <c r="R146" s="45" t="s">
        <v>158</v>
      </c>
      <c r="S146" s="6"/>
      <c r="T146" s="6"/>
      <c r="U146" s="6"/>
      <c r="V146" s="6"/>
      <c r="W146" s="6"/>
      <c r="X146" s="6"/>
      <c r="Y146" s="6"/>
      <c r="Z146" s="6"/>
    </row>
    <row r="147" spans="1:26" s="7" customFormat="1" ht="16.5" x14ac:dyDescent="0.15">
      <c r="A147" s="40" t="s">
        <v>176</v>
      </c>
      <c r="B147" s="41">
        <v>11262520821</v>
      </c>
      <c r="C147" s="40" t="s">
        <v>290</v>
      </c>
      <c r="D147" s="40" t="s">
        <v>34</v>
      </c>
      <c r="E147" s="40">
        <v>182588</v>
      </c>
      <c r="F147" s="41">
        <v>1099</v>
      </c>
      <c r="G147" s="41">
        <v>299</v>
      </c>
      <c r="H147" s="41">
        <v>30</v>
      </c>
      <c r="I147" s="40" t="s">
        <v>284</v>
      </c>
      <c r="J147" s="40"/>
      <c r="K147" s="42">
        <v>0.05</v>
      </c>
      <c r="L147" s="42">
        <v>0.05</v>
      </c>
      <c r="M147" s="43"/>
      <c r="N147" s="40" t="s">
        <v>179</v>
      </c>
      <c r="O147" s="40" t="s">
        <v>39</v>
      </c>
      <c r="P147" s="41">
        <v>56</v>
      </c>
      <c r="Q147" s="44" t="s">
        <v>187</v>
      </c>
      <c r="R147" s="45" t="s">
        <v>158</v>
      </c>
      <c r="S147" s="6"/>
      <c r="T147" s="6"/>
      <c r="U147" s="6"/>
      <c r="V147" s="6"/>
      <c r="W147" s="6"/>
      <c r="X147" s="6"/>
      <c r="Y147" s="6"/>
      <c r="Z147" s="6"/>
    </row>
    <row r="148" spans="1:26" s="7" customFormat="1" ht="16.5" x14ac:dyDescent="0.15">
      <c r="A148" s="40" t="s">
        <v>176</v>
      </c>
      <c r="B148" s="41">
        <v>13542383743</v>
      </c>
      <c r="C148" s="40" t="s">
        <v>291</v>
      </c>
      <c r="D148" s="40" t="s">
        <v>283</v>
      </c>
      <c r="E148" s="40">
        <v>182588</v>
      </c>
      <c r="F148" s="41">
        <v>1049</v>
      </c>
      <c r="G148" s="41">
        <v>449</v>
      </c>
      <c r="H148" s="41">
        <v>30</v>
      </c>
      <c r="I148" s="40" t="s">
        <v>284</v>
      </c>
      <c r="J148" s="40"/>
      <c r="K148" s="42">
        <v>0.05</v>
      </c>
      <c r="L148" s="42">
        <v>0.05</v>
      </c>
      <c r="M148" s="43"/>
      <c r="N148" s="40" t="s">
        <v>179</v>
      </c>
      <c r="O148" s="40" t="s">
        <v>57</v>
      </c>
      <c r="P148" s="41">
        <v>29</v>
      </c>
      <c r="Q148" s="44" t="s">
        <v>187</v>
      </c>
      <c r="R148" s="45" t="s">
        <v>158</v>
      </c>
      <c r="S148" s="6"/>
      <c r="T148" s="6"/>
      <c r="U148" s="6"/>
      <c r="V148" s="6"/>
      <c r="W148" s="6"/>
      <c r="X148" s="6"/>
      <c r="Y148" s="6"/>
      <c r="Z148" s="6"/>
    </row>
    <row r="149" spans="1:26" s="7" customFormat="1" ht="16.5" x14ac:dyDescent="0.15">
      <c r="A149" s="40" t="s">
        <v>159</v>
      </c>
      <c r="B149" s="41">
        <v>31949837016</v>
      </c>
      <c r="C149" s="40" t="s">
        <v>292</v>
      </c>
      <c r="D149" s="40" t="s">
        <v>283</v>
      </c>
      <c r="E149" s="40">
        <v>182588</v>
      </c>
      <c r="F149" s="41">
        <v>799</v>
      </c>
      <c r="G149" s="41">
        <v>289</v>
      </c>
      <c r="H149" s="41">
        <v>30</v>
      </c>
      <c r="I149" s="40" t="s">
        <v>284</v>
      </c>
      <c r="J149" s="40"/>
      <c r="K149" s="42">
        <v>0.05</v>
      </c>
      <c r="L149" s="42">
        <v>0.05</v>
      </c>
      <c r="M149" s="43"/>
      <c r="N149" s="40" t="s">
        <v>183</v>
      </c>
      <c r="O149" s="40" t="s">
        <v>57</v>
      </c>
      <c r="P149" s="41">
        <v>63</v>
      </c>
      <c r="Q149" s="44" t="s">
        <v>187</v>
      </c>
      <c r="R149" s="45" t="s">
        <v>275</v>
      </c>
      <c r="S149" s="6"/>
      <c r="T149" s="6"/>
      <c r="U149" s="6"/>
      <c r="V149" s="6"/>
      <c r="W149" s="6"/>
      <c r="X149" s="6"/>
      <c r="Y149" s="6"/>
      <c r="Z149" s="6"/>
    </row>
    <row r="150" spans="1:26" s="7" customFormat="1" ht="16.5" x14ac:dyDescent="0.15">
      <c r="A150" s="40" t="s">
        <v>176</v>
      </c>
      <c r="B150" s="41">
        <v>18688370912</v>
      </c>
      <c r="C150" s="40" t="s">
        <v>293</v>
      </c>
      <c r="D150" s="40" t="s">
        <v>283</v>
      </c>
      <c r="E150" s="40">
        <v>182588</v>
      </c>
      <c r="F150" s="41">
        <v>899</v>
      </c>
      <c r="G150" s="41">
        <v>329</v>
      </c>
      <c r="H150" s="41">
        <v>30</v>
      </c>
      <c r="I150" s="40" t="s">
        <v>284</v>
      </c>
      <c r="J150" s="40"/>
      <c r="K150" s="42">
        <v>0.05</v>
      </c>
      <c r="L150" s="42">
        <v>0.05</v>
      </c>
      <c r="M150" s="43"/>
      <c r="N150" s="40" t="s">
        <v>179</v>
      </c>
      <c r="O150" s="40" t="s">
        <v>57</v>
      </c>
      <c r="P150" s="41">
        <v>68</v>
      </c>
      <c r="Q150" s="44" t="s">
        <v>187</v>
      </c>
      <c r="R150" s="45" t="s">
        <v>158</v>
      </c>
      <c r="S150" s="6"/>
      <c r="T150" s="6"/>
      <c r="U150" s="6"/>
      <c r="V150" s="6"/>
      <c r="W150" s="6"/>
      <c r="X150" s="6"/>
      <c r="Y150" s="6"/>
      <c r="Z150" s="6"/>
    </row>
    <row r="151" spans="1:26" s="7" customFormat="1" ht="16.5" x14ac:dyDescent="0.15">
      <c r="A151" s="40" t="s">
        <v>176</v>
      </c>
      <c r="B151" s="41">
        <v>13641738500</v>
      </c>
      <c r="C151" s="40" t="s">
        <v>294</v>
      </c>
      <c r="D151" s="40" t="s">
        <v>283</v>
      </c>
      <c r="E151" s="40">
        <v>182588</v>
      </c>
      <c r="F151" s="41">
        <v>999</v>
      </c>
      <c r="G151" s="41">
        <v>319</v>
      </c>
      <c r="H151" s="41">
        <v>30</v>
      </c>
      <c r="I151" s="40" t="s">
        <v>284</v>
      </c>
      <c r="J151" s="40"/>
      <c r="K151" s="42">
        <v>0.05</v>
      </c>
      <c r="L151" s="42">
        <v>0.05</v>
      </c>
      <c r="M151" s="43"/>
      <c r="N151" s="40" t="s">
        <v>179</v>
      </c>
      <c r="O151" s="40" t="s">
        <v>57</v>
      </c>
      <c r="P151" s="41">
        <v>54</v>
      </c>
      <c r="Q151" s="44" t="s">
        <v>187</v>
      </c>
      <c r="R151" s="45" t="s">
        <v>158</v>
      </c>
      <c r="S151" s="6"/>
      <c r="T151" s="6"/>
      <c r="U151" s="6"/>
      <c r="V151" s="6"/>
      <c r="W151" s="6"/>
      <c r="X151" s="6"/>
      <c r="Y151" s="6"/>
      <c r="Z151" s="6"/>
    </row>
    <row r="152" spans="1:26" s="7" customFormat="1" ht="28.5" x14ac:dyDescent="0.15">
      <c r="A152" s="40" t="s">
        <v>176</v>
      </c>
      <c r="B152" s="41">
        <v>30469787071</v>
      </c>
      <c r="C152" s="40" t="s">
        <v>295</v>
      </c>
      <c r="D152" s="40" t="s">
        <v>296</v>
      </c>
      <c r="E152" s="40">
        <v>40059</v>
      </c>
      <c r="F152" s="41">
        <v>590</v>
      </c>
      <c r="G152" s="41">
        <v>355</v>
      </c>
      <c r="H152" s="41">
        <v>60</v>
      </c>
      <c r="I152" s="40" t="s">
        <v>199</v>
      </c>
      <c r="J152" s="40"/>
      <c r="K152" s="42">
        <v>0.02</v>
      </c>
      <c r="L152" s="42">
        <v>0.02</v>
      </c>
      <c r="M152" s="43">
        <v>0.05</v>
      </c>
      <c r="N152" s="40" t="s">
        <v>179</v>
      </c>
      <c r="O152" s="40" t="s">
        <v>156</v>
      </c>
      <c r="P152" s="41">
        <v>2000</v>
      </c>
      <c r="Q152" s="44" t="s">
        <v>297</v>
      </c>
      <c r="R152" s="45" t="s">
        <v>158</v>
      </c>
      <c r="S152" s="6"/>
      <c r="T152" s="6"/>
      <c r="U152" s="6"/>
      <c r="V152" s="6"/>
      <c r="W152" s="6"/>
      <c r="X152" s="6"/>
      <c r="Y152" s="6"/>
      <c r="Z152" s="6"/>
    </row>
    <row r="153" spans="1:26" s="7" customFormat="1" ht="28.5" x14ac:dyDescent="0.15">
      <c r="A153" s="40" t="s">
        <v>176</v>
      </c>
      <c r="B153" s="41">
        <v>29767338238</v>
      </c>
      <c r="C153" s="40" t="s">
        <v>298</v>
      </c>
      <c r="D153" s="40" t="s">
        <v>299</v>
      </c>
      <c r="E153" s="40">
        <v>40059</v>
      </c>
      <c r="F153" s="41">
        <v>790</v>
      </c>
      <c r="G153" s="41">
        <v>460</v>
      </c>
      <c r="H153" s="41">
        <v>60</v>
      </c>
      <c r="I153" s="40" t="s">
        <v>199</v>
      </c>
      <c r="J153" s="40"/>
      <c r="K153" s="42">
        <v>0.02</v>
      </c>
      <c r="L153" s="42">
        <v>0.02</v>
      </c>
      <c r="M153" s="43">
        <v>0.05</v>
      </c>
      <c r="N153" s="40" t="s">
        <v>179</v>
      </c>
      <c r="O153" s="40" t="s">
        <v>156</v>
      </c>
      <c r="P153" s="41">
        <v>2000</v>
      </c>
      <c r="Q153" s="44" t="s">
        <v>297</v>
      </c>
      <c r="R153" s="45" t="s">
        <v>158</v>
      </c>
      <c r="S153" s="6"/>
      <c r="T153" s="6"/>
      <c r="U153" s="6"/>
      <c r="V153" s="6"/>
      <c r="W153" s="6"/>
      <c r="X153" s="6"/>
      <c r="Y153" s="6"/>
      <c r="Z153" s="6"/>
    </row>
    <row r="154" spans="1:26" s="7" customFormat="1" ht="28.5" x14ac:dyDescent="0.15">
      <c r="A154" s="40" t="s">
        <v>176</v>
      </c>
      <c r="B154" s="41">
        <v>29667127464</v>
      </c>
      <c r="C154" s="40" t="s">
        <v>300</v>
      </c>
      <c r="D154" s="40" t="s">
        <v>296</v>
      </c>
      <c r="E154" s="40">
        <v>40059</v>
      </c>
      <c r="F154" s="41">
        <v>790</v>
      </c>
      <c r="G154" s="41">
        <v>475</v>
      </c>
      <c r="H154" s="41">
        <v>60</v>
      </c>
      <c r="I154" s="40" t="s">
        <v>199</v>
      </c>
      <c r="J154" s="40"/>
      <c r="K154" s="42">
        <v>0.02</v>
      </c>
      <c r="L154" s="42">
        <v>0.02</v>
      </c>
      <c r="M154" s="43"/>
      <c r="N154" s="40" t="s">
        <v>179</v>
      </c>
      <c r="O154" s="40" t="s">
        <v>156</v>
      </c>
      <c r="P154" s="41">
        <v>1500</v>
      </c>
      <c r="Q154" s="44" t="s">
        <v>297</v>
      </c>
      <c r="R154" s="45" t="s">
        <v>158</v>
      </c>
      <c r="S154" s="6"/>
      <c r="T154" s="6"/>
      <c r="U154" s="6"/>
      <c r="V154" s="6"/>
      <c r="W154" s="6"/>
      <c r="X154" s="6"/>
      <c r="Y154" s="6"/>
      <c r="Z154" s="6"/>
    </row>
    <row r="155" spans="1:26" s="7" customFormat="1" ht="16.5" x14ac:dyDescent="0.15">
      <c r="A155" s="40" t="s">
        <v>176</v>
      </c>
      <c r="B155" s="46">
        <v>23412026398</v>
      </c>
      <c r="C155" s="46" t="s">
        <v>301</v>
      </c>
      <c r="D155" s="40" t="s">
        <v>302</v>
      </c>
      <c r="E155" s="40">
        <v>40059</v>
      </c>
      <c r="F155" s="41">
        <v>790</v>
      </c>
      <c r="G155" s="46">
        <v>434</v>
      </c>
      <c r="H155" s="41">
        <v>60</v>
      </c>
      <c r="I155" s="40" t="s">
        <v>199</v>
      </c>
      <c r="J155" s="46"/>
      <c r="K155" s="42">
        <v>0.02</v>
      </c>
      <c r="L155" s="42">
        <v>0.02</v>
      </c>
      <c r="M155" s="43"/>
      <c r="N155" s="40" t="s">
        <v>179</v>
      </c>
      <c r="O155" s="40" t="s">
        <v>156</v>
      </c>
      <c r="P155" s="41">
        <v>1500</v>
      </c>
      <c r="Q155" s="44" t="s">
        <v>303</v>
      </c>
      <c r="R155" s="45" t="s">
        <v>158</v>
      </c>
      <c r="S155" s="8"/>
      <c r="T155" s="8"/>
      <c r="U155" s="8"/>
      <c r="V155" s="8"/>
      <c r="W155" s="8"/>
      <c r="X155" s="8"/>
      <c r="Y155" s="8"/>
      <c r="Z155" s="8"/>
    </row>
    <row r="156" spans="1:26" s="7" customFormat="1" ht="16.5" x14ac:dyDescent="0.15">
      <c r="A156" s="40" t="s">
        <v>176</v>
      </c>
      <c r="B156" s="46">
        <v>1283454915</v>
      </c>
      <c r="C156" s="46" t="s">
        <v>304</v>
      </c>
      <c r="D156" s="40" t="s">
        <v>296</v>
      </c>
      <c r="E156" s="40">
        <v>40059</v>
      </c>
      <c r="F156" s="41">
        <v>790</v>
      </c>
      <c r="G156" s="46">
        <v>434</v>
      </c>
      <c r="H156" s="41">
        <v>60</v>
      </c>
      <c r="I156" s="40" t="s">
        <v>199</v>
      </c>
      <c r="J156" s="46"/>
      <c r="K156" s="42">
        <v>0.02</v>
      </c>
      <c r="L156" s="42">
        <v>0.02</v>
      </c>
      <c r="M156" s="43"/>
      <c r="N156" s="40" t="s">
        <v>179</v>
      </c>
      <c r="O156" s="40" t="s">
        <v>156</v>
      </c>
      <c r="P156" s="41">
        <v>1500</v>
      </c>
      <c r="Q156" s="44" t="s">
        <v>305</v>
      </c>
      <c r="R156" s="45" t="s">
        <v>158</v>
      </c>
      <c r="S156" s="8"/>
      <c r="T156" s="8"/>
      <c r="U156" s="8"/>
      <c r="V156" s="8"/>
      <c r="W156" s="8"/>
      <c r="X156" s="8"/>
      <c r="Y156" s="8"/>
      <c r="Z156" s="8"/>
    </row>
    <row r="157" spans="1:26" s="7" customFormat="1" ht="16.5" x14ac:dyDescent="0.15">
      <c r="A157" s="40" t="s">
        <v>176</v>
      </c>
      <c r="B157" s="41">
        <v>31064069590</v>
      </c>
      <c r="C157" s="40" t="s">
        <v>306</v>
      </c>
      <c r="D157" s="40" t="s">
        <v>307</v>
      </c>
      <c r="E157" s="40">
        <v>69560</v>
      </c>
      <c r="F157" s="41">
        <v>898</v>
      </c>
      <c r="G157" s="41">
        <v>808</v>
      </c>
      <c r="H157" s="41">
        <v>40</v>
      </c>
      <c r="I157" s="40" t="s">
        <v>308</v>
      </c>
      <c r="J157" s="40"/>
      <c r="K157" s="42">
        <v>0.05</v>
      </c>
      <c r="L157" s="42">
        <v>0.02</v>
      </c>
      <c r="M157" s="43"/>
      <c r="N157" s="40" t="s">
        <v>179</v>
      </c>
      <c r="O157" s="40" t="s">
        <v>156</v>
      </c>
      <c r="P157" s="41">
        <v>3000</v>
      </c>
      <c r="Q157" s="44" t="s">
        <v>309</v>
      </c>
      <c r="R157" s="45" t="s">
        <v>158</v>
      </c>
      <c r="S157" s="6"/>
      <c r="T157" s="6"/>
      <c r="U157" s="6"/>
      <c r="V157" s="6"/>
      <c r="W157" s="6"/>
      <c r="X157" s="6"/>
      <c r="Y157" s="6"/>
      <c r="Z157" s="6"/>
    </row>
    <row r="158" spans="1:26" s="7" customFormat="1" ht="16.5" x14ac:dyDescent="0.15">
      <c r="A158" s="40" t="s">
        <v>176</v>
      </c>
      <c r="B158" s="41">
        <v>31065266168</v>
      </c>
      <c r="C158" s="40" t="s">
        <v>310</v>
      </c>
      <c r="D158" s="40" t="s">
        <v>311</v>
      </c>
      <c r="E158" s="40">
        <v>69560</v>
      </c>
      <c r="F158" s="41">
        <v>1098</v>
      </c>
      <c r="G158" s="41">
        <v>988</v>
      </c>
      <c r="H158" s="41">
        <v>40</v>
      </c>
      <c r="I158" s="40" t="s">
        <v>308</v>
      </c>
      <c r="J158" s="40"/>
      <c r="K158" s="42">
        <v>0.05</v>
      </c>
      <c r="L158" s="42">
        <v>0.02</v>
      </c>
      <c r="M158" s="43"/>
      <c r="N158" s="40" t="s">
        <v>179</v>
      </c>
      <c r="O158" s="40" t="s">
        <v>156</v>
      </c>
      <c r="P158" s="41">
        <v>594</v>
      </c>
      <c r="Q158" s="44" t="s">
        <v>309</v>
      </c>
      <c r="R158" s="45" t="s">
        <v>158</v>
      </c>
      <c r="S158" s="6"/>
      <c r="T158" s="6"/>
      <c r="U158" s="6"/>
      <c r="V158" s="6"/>
      <c r="W158" s="6"/>
      <c r="X158" s="6"/>
      <c r="Y158" s="6"/>
      <c r="Z158" s="6"/>
    </row>
    <row r="159" spans="1:26" s="7" customFormat="1" ht="16.5" x14ac:dyDescent="0.15">
      <c r="A159" s="40" t="s">
        <v>176</v>
      </c>
      <c r="B159" s="41">
        <v>31064891857</v>
      </c>
      <c r="C159" s="40" t="s">
        <v>312</v>
      </c>
      <c r="D159" s="40" t="s">
        <v>311</v>
      </c>
      <c r="E159" s="40">
        <v>69560</v>
      </c>
      <c r="F159" s="41">
        <v>898</v>
      </c>
      <c r="G159" s="41">
        <v>808</v>
      </c>
      <c r="H159" s="41">
        <v>40</v>
      </c>
      <c r="I159" s="40" t="s">
        <v>308</v>
      </c>
      <c r="J159" s="40"/>
      <c r="K159" s="42">
        <v>0.05</v>
      </c>
      <c r="L159" s="42">
        <v>0.02</v>
      </c>
      <c r="M159" s="43"/>
      <c r="N159" s="40" t="s">
        <v>179</v>
      </c>
      <c r="O159" s="40" t="s">
        <v>156</v>
      </c>
      <c r="P159" s="41">
        <v>243</v>
      </c>
      <c r="Q159" s="44" t="s">
        <v>309</v>
      </c>
      <c r="R159" s="45" t="s">
        <v>158</v>
      </c>
      <c r="S159" s="6"/>
      <c r="T159" s="6"/>
      <c r="U159" s="6"/>
      <c r="V159" s="6"/>
      <c r="W159" s="6"/>
      <c r="X159" s="6"/>
      <c r="Y159" s="6"/>
      <c r="Z159" s="6"/>
    </row>
    <row r="160" spans="1:26" s="7" customFormat="1" ht="16.5" x14ac:dyDescent="0.15">
      <c r="A160" s="40" t="s">
        <v>176</v>
      </c>
      <c r="B160" s="41">
        <v>29010066666</v>
      </c>
      <c r="C160" s="40" t="s">
        <v>313</v>
      </c>
      <c r="D160" s="40" t="s">
        <v>311</v>
      </c>
      <c r="E160" s="40">
        <v>69560</v>
      </c>
      <c r="F160" s="41">
        <v>1498</v>
      </c>
      <c r="G160" s="41">
        <v>1348</v>
      </c>
      <c r="H160" s="41">
        <v>40</v>
      </c>
      <c r="I160" s="40" t="s">
        <v>308</v>
      </c>
      <c r="J160" s="40"/>
      <c r="K160" s="42">
        <v>0.05</v>
      </c>
      <c r="L160" s="42">
        <v>0.02</v>
      </c>
      <c r="M160" s="43"/>
      <c r="N160" s="40" t="s">
        <v>179</v>
      </c>
      <c r="O160" s="40" t="s">
        <v>156</v>
      </c>
      <c r="P160" s="41">
        <v>1295</v>
      </c>
      <c r="Q160" s="44" t="s">
        <v>314</v>
      </c>
      <c r="R160" s="45" t="s">
        <v>158</v>
      </c>
      <c r="S160" s="6"/>
      <c r="T160" s="6"/>
      <c r="U160" s="6"/>
      <c r="V160" s="6"/>
      <c r="W160" s="6"/>
      <c r="X160" s="6"/>
      <c r="Y160" s="6"/>
      <c r="Z160" s="6"/>
    </row>
    <row r="161" spans="1:26" s="7" customFormat="1" ht="42.75" x14ac:dyDescent="0.15">
      <c r="A161" s="40" t="s">
        <v>315</v>
      </c>
      <c r="B161" s="41">
        <v>11285765056</v>
      </c>
      <c r="C161" s="40" t="s">
        <v>316</v>
      </c>
      <c r="D161" s="40" t="s">
        <v>317</v>
      </c>
      <c r="E161" s="40">
        <v>48182</v>
      </c>
      <c r="F161" s="41">
        <v>399</v>
      </c>
      <c r="G161" s="41">
        <v>139</v>
      </c>
      <c r="H161" s="41" t="s">
        <v>318</v>
      </c>
      <c r="I161" s="40" t="s">
        <v>319</v>
      </c>
      <c r="J161" s="40">
        <v>709245</v>
      </c>
      <c r="K161" s="42">
        <v>0.1</v>
      </c>
      <c r="L161" s="42">
        <v>0.02</v>
      </c>
      <c r="M161" s="43">
        <v>0.1</v>
      </c>
      <c r="N161" s="40" t="s">
        <v>60</v>
      </c>
      <c r="O161" s="40" t="s">
        <v>320</v>
      </c>
      <c r="P161" s="41">
        <v>14503</v>
      </c>
      <c r="Q161" s="44" t="s">
        <v>321</v>
      </c>
      <c r="R161" s="45" t="s">
        <v>322</v>
      </c>
      <c r="S161" s="6"/>
      <c r="T161" s="6"/>
      <c r="U161" s="6"/>
      <c r="V161" s="6"/>
      <c r="W161" s="6"/>
      <c r="X161" s="6"/>
      <c r="Y161" s="6"/>
      <c r="Z161" s="6"/>
    </row>
    <row r="162" spans="1:26" s="7" customFormat="1" ht="42.75" x14ac:dyDescent="0.15">
      <c r="A162" s="40" t="s">
        <v>315</v>
      </c>
      <c r="B162" s="41">
        <v>1026682082</v>
      </c>
      <c r="C162" s="40" t="s">
        <v>323</v>
      </c>
      <c r="D162" s="40" t="s">
        <v>317</v>
      </c>
      <c r="E162" s="40">
        <v>48182</v>
      </c>
      <c r="F162" s="41">
        <v>259</v>
      </c>
      <c r="G162" s="41">
        <v>99</v>
      </c>
      <c r="H162" s="41" t="s">
        <v>318</v>
      </c>
      <c r="I162" s="40" t="s">
        <v>324</v>
      </c>
      <c r="J162" s="40">
        <v>709245</v>
      </c>
      <c r="K162" s="42">
        <v>0.05</v>
      </c>
      <c r="L162" s="42">
        <v>0.02</v>
      </c>
      <c r="M162" s="43">
        <v>0.05</v>
      </c>
      <c r="N162" s="40" t="s">
        <v>60</v>
      </c>
      <c r="O162" s="40" t="s">
        <v>320</v>
      </c>
      <c r="P162" s="41">
        <v>15213</v>
      </c>
      <c r="Q162" s="44" t="s">
        <v>325</v>
      </c>
      <c r="R162" s="45" t="s">
        <v>322</v>
      </c>
      <c r="S162" s="6"/>
      <c r="T162" s="6"/>
      <c r="U162" s="6"/>
      <c r="V162" s="6"/>
      <c r="W162" s="6"/>
      <c r="X162" s="6"/>
      <c r="Y162" s="6"/>
      <c r="Z162" s="6"/>
    </row>
    <row r="163" spans="1:26" s="7" customFormat="1" ht="42.75" x14ac:dyDescent="0.15">
      <c r="A163" s="40" t="s">
        <v>326</v>
      </c>
      <c r="B163" s="41">
        <v>30197981699</v>
      </c>
      <c r="C163" s="40" t="s">
        <v>327</v>
      </c>
      <c r="D163" s="40" t="s">
        <v>317</v>
      </c>
      <c r="E163" s="40">
        <v>48182</v>
      </c>
      <c r="F163" s="41">
        <v>319</v>
      </c>
      <c r="G163" s="41">
        <v>149</v>
      </c>
      <c r="H163" s="41" t="s">
        <v>318</v>
      </c>
      <c r="I163" s="40" t="s">
        <v>319</v>
      </c>
      <c r="J163" s="40">
        <v>709245</v>
      </c>
      <c r="K163" s="42">
        <v>0.15</v>
      </c>
      <c r="L163" s="42">
        <v>0.02</v>
      </c>
      <c r="M163" s="43">
        <v>0.15</v>
      </c>
      <c r="N163" s="40" t="s">
        <v>60</v>
      </c>
      <c r="O163" s="40" t="s">
        <v>320</v>
      </c>
      <c r="P163" s="41">
        <v>13621</v>
      </c>
      <c r="Q163" s="44" t="s">
        <v>328</v>
      </c>
      <c r="R163" s="45" t="s">
        <v>322</v>
      </c>
      <c r="S163" s="6"/>
      <c r="T163" s="6"/>
      <c r="U163" s="6"/>
      <c r="V163" s="6"/>
      <c r="W163" s="6"/>
      <c r="X163" s="6"/>
      <c r="Y163" s="6"/>
      <c r="Z163" s="6"/>
    </row>
    <row r="164" spans="1:26" s="7" customFormat="1" ht="42.75" x14ac:dyDescent="0.15">
      <c r="A164" s="40" t="s">
        <v>315</v>
      </c>
      <c r="B164" s="41">
        <v>31004805691</v>
      </c>
      <c r="C164" s="40" t="s">
        <v>329</v>
      </c>
      <c r="D164" s="40" t="s">
        <v>317</v>
      </c>
      <c r="E164" s="40">
        <v>48182</v>
      </c>
      <c r="F164" s="41">
        <v>299</v>
      </c>
      <c r="G164" s="41">
        <v>149</v>
      </c>
      <c r="H164" s="41" t="s">
        <v>318</v>
      </c>
      <c r="I164" s="40" t="s">
        <v>319</v>
      </c>
      <c r="J164" s="40">
        <v>709245</v>
      </c>
      <c r="K164" s="42">
        <v>0.05</v>
      </c>
      <c r="L164" s="42">
        <v>0.02</v>
      </c>
      <c r="M164" s="43">
        <v>0.05</v>
      </c>
      <c r="N164" s="40" t="s">
        <v>60</v>
      </c>
      <c r="O164" s="40" t="s">
        <v>320</v>
      </c>
      <c r="P164" s="41">
        <v>14213</v>
      </c>
      <c r="Q164" s="44" t="s">
        <v>330</v>
      </c>
      <c r="R164" s="45" t="s">
        <v>322</v>
      </c>
      <c r="S164" s="6"/>
      <c r="T164" s="6"/>
      <c r="U164" s="6"/>
      <c r="V164" s="6"/>
      <c r="W164" s="6"/>
      <c r="X164" s="6"/>
      <c r="Y164" s="6"/>
      <c r="Z164" s="6"/>
    </row>
    <row r="165" spans="1:26" s="7" customFormat="1" ht="42.75" x14ac:dyDescent="0.15">
      <c r="A165" s="40" t="s">
        <v>315</v>
      </c>
      <c r="B165" s="41">
        <v>17809022775</v>
      </c>
      <c r="C165" s="40" t="s">
        <v>331</v>
      </c>
      <c r="D165" s="40" t="s">
        <v>317</v>
      </c>
      <c r="E165" s="40">
        <v>48182</v>
      </c>
      <c r="F165" s="41">
        <v>279</v>
      </c>
      <c r="G165" s="41">
        <v>129</v>
      </c>
      <c r="H165" s="41" t="s">
        <v>318</v>
      </c>
      <c r="I165" s="40" t="s">
        <v>319</v>
      </c>
      <c r="J165" s="40">
        <v>709245</v>
      </c>
      <c r="K165" s="42">
        <v>0.1</v>
      </c>
      <c r="L165" s="42">
        <v>0.02</v>
      </c>
      <c r="M165" s="43">
        <v>0.1</v>
      </c>
      <c r="N165" s="40" t="s">
        <v>60</v>
      </c>
      <c r="O165" s="40" t="s">
        <v>320</v>
      </c>
      <c r="P165" s="41">
        <v>15213</v>
      </c>
      <c r="Q165" s="44" t="s">
        <v>332</v>
      </c>
      <c r="R165" s="45" t="s">
        <v>322</v>
      </c>
      <c r="S165" s="6"/>
      <c r="T165" s="6"/>
      <c r="U165" s="6"/>
      <c r="V165" s="6"/>
      <c r="W165" s="6"/>
      <c r="X165" s="6"/>
      <c r="Y165" s="6"/>
      <c r="Z165" s="6"/>
    </row>
    <row r="166" spans="1:26" s="7" customFormat="1" ht="16.5" x14ac:dyDescent="0.15">
      <c r="A166" s="40" t="s">
        <v>315</v>
      </c>
      <c r="B166" s="41">
        <v>21871727345</v>
      </c>
      <c r="C166" s="40" t="s">
        <v>333</v>
      </c>
      <c r="D166" s="40" t="s">
        <v>334</v>
      </c>
      <c r="E166" s="40">
        <v>206855</v>
      </c>
      <c r="F166" s="41">
        <v>139</v>
      </c>
      <c r="G166" s="41">
        <v>99</v>
      </c>
      <c r="H166" s="41" t="s">
        <v>335</v>
      </c>
      <c r="I166" s="40" t="s">
        <v>336</v>
      </c>
      <c r="J166" s="40">
        <v>117796368</v>
      </c>
      <c r="K166" s="42">
        <v>0.15</v>
      </c>
      <c r="L166" s="42">
        <v>0.1</v>
      </c>
      <c r="M166" s="43">
        <v>0.05</v>
      </c>
      <c r="N166" s="40" t="s">
        <v>60</v>
      </c>
      <c r="O166" s="40" t="s">
        <v>320</v>
      </c>
      <c r="P166" s="41">
        <v>50000</v>
      </c>
      <c r="Q166" s="44" t="s">
        <v>337</v>
      </c>
      <c r="R166" s="45" t="s">
        <v>322</v>
      </c>
      <c r="S166" s="6"/>
      <c r="T166" s="6"/>
      <c r="U166" s="6"/>
      <c r="V166" s="6"/>
      <c r="W166" s="6"/>
      <c r="X166" s="6"/>
      <c r="Y166" s="6"/>
      <c r="Z166" s="6"/>
    </row>
    <row r="167" spans="1:26" s="7" customFormat="1" ht="16.5" x14ac:dyDescent="0.15">
      <c r="A167" s="40" t="s">
        <v>315</v>
      </c>
      <c r="B167" s="41">
        <v>12047129823</v>
      </c>
      <c r="C167" s="40" t="s">
        <v>338</v>
      </c>
      <c r="D167" s="40" t="s">
        <v>334</v>
      </c>
      <c r="E167" s="40">
        <v>206855</v>
      </c>
      <c r="F167" s="41">
        <v>139</v>
      </c>
      <c r="G167" s="41">
        <v>98</v>
      </c>
      <c r="H167" s="41" t="s">
        <v>339</v>
      </c>
      <c r="I167" s="40" t="s">
        <v>336</v>
      </c>
      <c r="J167" s="40">
        <v>117796368</v>
      </c>
      <c r="K167" s="42">
        <v>0.15</v>
      </c>
      <c r="L167" s="42">
        <v>0.1</v>
      </c>
      <c r="M167" s="43">
        <v>0.05</v>
      </c>
      <c r="N167" s="40" t="s">
        <v>60</v>
      </c>
      <c r="O167" s="40" t="s">
        <v>320</v>
      </c>
      <c r="P167" s="41">
        <v>20000</v>
      </c>
      <c r="Q167" s="44" t="s">
        <v>337</v>
      </c>
      <c r="R167" s="45" t="s">
        <v>322</v>
      </c>
      <c r="S167" s="6"/>
      <c r="T167" s="6"/>
      <c r="U167" s="6"/>
      <c r="V167" s="6"/>
      <c r="W167" s="6"/>
      <c r="X167" s="6"/>
      <c r="Y167" s="6"/>
      <c r="Z167" s="6"/>
    </row>
    <row r="168" spans="1:26" s="7" customFormat="1" ht="16.5" x14ac:dyDescent="0.15">
      <c r="A168" s="40" t="s">
        <v>315</v>
      </c>
      <c r="B168" s="41">
        <v>20401928838</v>
      </c>
      <c r="C168" s="40" t="s">
        <v>340</v>
      </c>
      <c r="D168" s="40" t="s">
        <v>334</v>
      </c>
      <c r="E168" s="40">
        <v>206855</v>
      </c>
      <c r="F168" s="41">
        <v>159</v>
      </c>
      <c r="G168" s="41">
        <v>129</v>
      </c>
      <c r="H168" s="41" t="s">
        <v>341</v>
      </c>
      <c r="I168" s="40" t="s">
        <v>336</v>
      </c>
      <c r="J168" s="40">
        <v>117796368</v>
      </c>
      <c r="K168" s="42">
        <v>0.15</v>
      </c>
      <c r="L168" s="42">
        <v>0.1</v>
      </c>
      <c r="M168" s="43">
        <v>0.05</v>
      </c>
      <c r="N168" s="40" t="s">
        <v>60</v>
      </c>
      <c r="O168" s="40" t="s">
        <v>320</v>
      </c>
      <c r="P168" s="41">
        <v>5000</v>
      </c>
      <c r="Q168" s="44" t="s">
        <v>337</v>
      </c>
      <c r="R168" s="45" t="s">
        <v>322</v>
      </c>
      <c r="S168" s="6"/>
      <c r="T168" s="6"/>
      <c r="U168" s="6"/>
      <c r="V168" s="6"/>
      <c r="W168" s="6"/>
      <c r="X168" s="6"/>
      <c r="Y168" s="6"/>
      <c r="Z168" s="6"/>
    </row>
    <row r="169" spans="1:26" s="7" customFormat="1" ht="16.5" x14ac:dyDescent="0.15">
      <c r="A169" s="40" t="s">
        <v>315</v>
      </c>
      <c r="B169" s="41">
        <v>11324860198</v>
      </c>
      <c r="C169" s="40" t="s">
        <v>342</v>
      </c>
      <c r="D169" s="40" t="s">
        <v>334</v>
      </c>
      <c r="E169" s="40">
        <v>206855</v>
      </c>
      <c r="F169" s="41">
        <v>49</v>
      </c>
      <c r="G169" s="41">
        <v>39</v>
      </c>
      <c r="H169" s="41" t="s">
        <v>343</v>
      </c>
      <c r="I169" s="40" t="s">
        <v>344</v>
      </c>
      <c r="J169" s="40">
        <v>117796368</v>
      </c>
      <c r="K169" s="42">
        <v>0.15</v>
      </c>
      <c r="L169" s="42">
        <v>0.1</v>
      </c>
      <c r="M169" s="43">
        <v>0.05</v>
      </c>
      <c r="N169" s="40" t="s">
        <v>60</v>
      </c>
      <c r="O169" s="40" t="s">
        <v>320</v>
      </c>
      <c r="P169" s="41">
        <v>5000</v>
      </c>
      <c r="Q169" s="44" t="s">
        <v>337</v>
      </c>
      <c r="R169" s="45" t="s">
        <v>322</v>
      </c>
      <c r="S169" s="6"/>
      <c r="T169" s="6"/>
      <c r="U169" s="6"/>
      <c r="V169" s="6"/>
      <c r="W169" s="6"/>
      <c r="X169" s="6"/>
      <c r="Y169" s="6"/>
      <c r="Z169" s="6"/>
    </row>
    <row r="170" spans="1:26" s="7" customFormat="1" ht="57" x14ac:dyDescent="0.15">
      <c r="A170" s="40" t="s">
        <v>315</v>
      </c>
      <c r="B170" s="41">
        <v>27354723468</v>
      </c>
      <c r="C170" s="40" t="s">
        <v>345</v>
      </c>
      <c r="D170" s="40" t="s">
        <v>346</v>
      </c>
      <c r="E170" s="40">
        <v>42169</v>
      </c>
      <c r="F170" s="41">
        <v>109</v>
      </c>
      <c r="G170" s="41">
        <v>69</v>
      </c>
      <c r="H170" s="41" t="s">
        <v>347</v>
      </c>
      <c r="I170" s="40" t="s">
        <v>348</v>
      </c>
      <c r="J170" s="40" t="s">
        <v>349</v>
      </c>
      <c r="K170" s="42" t="s">
        <v>350</v>
      </c>
      <c r="L170" s="42">
        <v>0.06</v>
      </c>
      <c r="M170" s="43">
        <v>0.15</v>
      </c>
      <c r="N170" s="40" t="s">
        <v>60</v>
      </c>
      <c r="O170" s="40" t="s">
        <v>351</v>
      </c>
      <c r="P170" s="41">
        <v>10000</v>
      </c>
      <c r="Q170" s="44" t="s">
        <v>352</v>
      </c>
      <c r="R170" s="45" t="s">
        <v>322</v>
      </c>
      <c r="S170" s="6"/>
      <c r="T170" s="6"/>
      <c r="U170" s="6"/>
      <c r="V170" s="6"/>
      <c r="W170" s="6"/>
      <c r="X170" s="6"/>
      <c r="Y170" s="6"/>
      <c r="Z170" s="6"/>
    </row>
    <row r="171" spans="1:26" s="7" customFormat="1" ht="42.75" x14ac:dyDescent="0.15">
      <c r="A171" s="40" t="s">
        <v>315</v>
      </c>
      <c r="B171" s="41">
        <v>10515989565</v>
      </c>
      <c r="C171" s="40" t="s">
        <v>353</v>
      </c>
      <c r="D171" s="40" t="s">
        <v>346</v>
      </c>
      <c r="E171" s="40">
        <v>42169</v>
      </c>
      <c r="F171" s="41">
        <v>139</v>
      </c>
      <c r="G171" s="41">
        <v>119</v>
      </c>
      <c r="H171" s="41" t="s">
        <v>347</v>
      </c>
      <c r="I171" s="40" t="s">
        <v>348</v>
      </c>
      <c r="J171" s="40" t="s">
        <v>349</v>
      </c>
      <c r="K171" s="42" t="s">
        <v>350</v>
      </c>
      <c r="L171" s="42">
        <v>0.06</v>
      </c>
      <c r="M171" s="43">
        <v>0.15</v>
      </c>
      <c r="N171" s="40" t="s">
        <v>60</v>
      </c>
      <c r="O171" s="40" t="s">
        <v>320</v>
      </c>
      <c r="P171" s="41">
        <v>9000</v>
      </c>
      <c r="Q171" s="44" t="s">
        <v>354</v>
      </c>
      <c r="R171" s="45" t="s">
        <v>322</v>
      </c>
      <c r="S171" s="6"/>
      <c r="T171" s="6"/>
      <c r="U171" s="6"/>
      <c r="V171" s="6"/>
      <c r="W171" s="6"/>
      <c r="X171" s="6"/>
      <c r="Y171" s="6"/>
      <c r="Z171" s="6"/>
    </row>
    <row r="172" spans="1:26" s="7" customFormat="1" ht="16.5" x14ac:dyDescent="0.15">
      <c r="A172" s="40" t="s">
        <v>176</v>
      </c>
      <c r="B172" s="41">
        <v>14229384991</v>
      </c>
      <c r="C172" s="40" t="s">
        <v>355</v>
      </c>
      <c r="D172" s="40" t="s">
        <v>356</v>
      </c>
      <c r="E172" s="40">
        <v>58366</v>
      </c>
      <c r="F172" s="41">
        <v>209</v>
      </c>
      <c r="G172" s="41">
        <v>198</v>
      </c>
      <c r="H172" s="41" t="s">
        <v>357</v>
      </c>
      <c r="I172" s="40" t="s">
        <v>357</v>
      </c>
      <c r="J172" s="40" t="s">
        <v>358</v>
      </c>
      <c r="K172" s="42">
        <v>0.05</v>
      </c>
      <c r="L172" s="42" t="s">
        <v>359</v>
      </c>
      <c r="M172" s="43">
        <v>0.05</v>
      </c>
      <c r="N172" s="40" t="s">
        <v>60</v>
      </c>
      <c r="O172" s="40" t="s">
        <v>320</v>
      </c>
      <c r="P172" s="41">
        <v>2000</v>
      </c>
      <c r="Q172" s="44" t="s">
        <v>360</v>
      </c>
      <c r="R172" s="45" t="s">
        <v>322</v>
      </c>
      <c r="S172" s="6"/>
      <c r="T172" s="6"/>
      <c r="U172" s="6"/>
      <c r="V172" s="6"/>
      <c r="W172" s="6"/>
      <c r="X172" s="6"/>
      <c r="Y172" s="6"/>
      <c r="Z172" s="6"/>
    </row>
    <row r="173" spans="1:26" s="7" customFormat="1" ht="16.5" x14ac:dyDescent="0.15">
      <c r="A173" s="40" t="s">
        <v>176</v>
      </c>
      <c r="B173" s="41">
        <v>27355123175</v>
      </c>
      <c r="C173" s="40" t="s">
        <v>361</v>
      </c>
      <c r="D173" s="40" t="s">
        <v>356</v>
      </c>
      <c r="E173" s="40">
        <v>58366</v>
      </c>
      <c r="F173" s="41">
        <v>249</v>
      </c>
      <c r="G173" s="41">
        <v>218</v>
      </c>
      <c r="H173" s="41" t="s">
        <v>357</v>
      </c>
      <c r="I173" s="40" t="s">
        <v>357</v>
      </c>
      <c r="J173" s="40" t="s">
        <v>358</v>
      </c>
      <c r="K173" s="42">
        <v>0.05</v>
      </c>
      <c r="L173" s="42" t="s">
        <v>359</v>
      </c>
      <c r="M173" s="43">
        <v>0.05</v>
      </c>
      <c r="N173" s="40" t="s">
        <v>60</v>
      </c>
      <c r="O173" s="40" t="s">
        <v>320</v>
      </c>
      <c r="P173" s="41">
        <v>1500</v>
      </c>
      <c r="Q173" s="44" t="s">
        <v>362</v>
      </c>
      <c r="R173" s="45" t="s">
        <v>322</v>
      </c>
      <c r="S173" s="6"/>
      <c r="T173" s="6"/>
      <c r="U173" s="6"/>
      <c r="V173" s="6"/>
      <c r="W173" s="6"/>
      <c r="X173" s="6"/>
      <c r="Y173" s="6"/>
      <c r="Z173" s="6"/>
    </row>
    <row r="174" spans="1:26" s="7" customFormat="1" ht="16.5" x14ac:dyDescent="0.15">
      <c r="A174" s="40" t="s">
        <v>176</v>
      </c>
      <c r="B174" s="41">
        <v>20112930918</v>
      </c>
      <c r="C174" s="40" t="s">
        <v>363</v>
      </c>
      <c r="D174" s="40" t="s">
        <v>356</v>
      </c>
      <c r="E174" s="40">
        <v>58366</v>
      </c>
      <c r="F174" s="41">
        <v>139</v>
      </c>
      <c r="G174" s="41">
        <v>138</v>
      </c>
      <c r="H174" s="41" t="s">
        <v>357</v>
      </c>
      <c r="I174" s="40" t="s">
        <v>357</v>
      </c>
      <c r="J174" s="40" t="s">
        <v>358</v>
      </c>
      <c r="K174" s="42">
        <v>0.05</v>
      </c>
      <c r="L174" s="42" t="s">
        <v>359</v>
      </c>
      <c r="M174" s="43">
        <v>0.05</v>
      </c>
      <c r="N174" s="40" t="s">
        <v>60</v>
      </c>
      <c r="O174" s="40" t="s">
        <v>320</v>
      </c>
      <c r="P174" s="41">
        <v>800</v>
      </c>
      <c r="Q174" s="44" t="s">
        <v>364</v>
      </c>
      <c r="R174" s="45" t="s">
        <v>322</v>
      </c>
      <c r="S174" s="6"/>
      <c r="T174" s="6"/>
      <c r="U174" s="6"/>
      <c r="V174" s="6"/>
      <c r="W174" s="6"/>
      <c r="X174" s="6"/>
      <c r="Y174" s="6"/>
      <c r="Z174" s="6"/>
    </row>
    <row r="175" spans="1:26" s="7" customFormat="1" ht="16.5" x14ac:dyDescent="0.15">
      <c r="A175" s="40" t="s">
        <v>176</v>
      </c>
      <c r="B175" s="41">
        <v>18958707146</v>
      </c>
      <c r="C175" s="40" t="s">
        <v>365</v>
      </c>
      <c r="D175" s="40" t="s">
        <v>356</v>
      </c>
      <c r="E175" s="40">
        <v>58366</v>
      </c>
      <c r="F175" s="41">
        <v>239</v>
      </c>
      <c r="G175" s="41">
        <v>198</v>
      </c>
      <c r="H175" s="41" t="s">
        <v>366</v>
      </c>
      <c r="I175" s="40" t="s">
        <v>357</v>
      </c>
      <c r="J175" s="40" t="s">
        <v>358</v>
      </c>
      <c r="K175" s="42">
        <v>0.05</v>
      </c>
      <c r="L175" s="42" t="s">
        <v>359</v>
      </c>
      <c r="M175" s="43">
        <v>0.05</v>
      </c>
      <c r="N175" s="40" t="s">
        <v>60</v>
      </c>
      <c r="O175" s="40" t="s">
        <v>320</v>
      </c>
      <c r="P175" s="41">
        <v>800</v>
      </c>
      <c r="Q175" s="44" t="s">
        <v>367</v>
      </c>
      <c r="R175" s="45" t="s">
        <v>322</v>
      </c>
      <c r="S175" s="6"/>
      <c r="T175" s="6"/>
      <c r="U175" s="6"/>
      <c r="V175" s="6"/>
      <c r="W175" s="6"/>
      <c r="X175" s="6"/>
      <c r="Y175" s="6"/>
      <c r="Z175" s="6"/>
    </row>
    <row r="176" spans="1:26" s="7" customFormat="1" ht="16.5" x14ac:dyDescent="0.15">
      <c r="A176" s="40" t="s">
        <v>176</v>
      </c>
      <c r="B176" s="41">
        <v>12377201532</v>
      </c>
      <c r="C176" s="40" t="s">
        <v>368</v>
      </c>
      <c r="D176" s="40" t="s">
        <v>356</v>
      </c>
      <c r="E176" s="40">
        <v>58366</v>
      </c>
      <c r="F176" s="41">
        <v>219</v>
      </c>
      <c r="G176" s="41">
        <v>198</v>
      </c>
      <c r="H176" s="41" t="s">
        <v>357</v>
      </c>
      <c r="I176" s="40" t="s">
        <v>357</v>
      </c>
      <c r="J176" s="40" t="s">
        <v>358</v>
      </c>
      <c r="K176" s="42">
        <v>0.05</v>
      </c>
      <c r="L176" s="42" t="s">
        <v>359</v>
      </c>
      <c r="M176" s="43">
        <v>0.05</v>
      </c>
      <c r="N176" s="40" t="s">
        <v>60</v>
      </c>
      <c r="O176" s="40" t="s">
        <v>320</v>
      </c>
      <c r="P176" s="41">
        <v>800</v>
      </c>
      <c r="Q176" s="44" t="s">
        <v>369</v>
      </c>
      <c r="R176" s="45" t="s">
        <v>322</v>
      </c>
      <c r="S176" s="6"/>
      <c r="T176" s="6"/>
      <c r="U176" s="6"/>
      <c r="V176" s="6"/>
      <c r="W176" s="6"/>
      <c r="X176" s="6"/>
      <c r="Y176" s="6"/>
      <c r="Z176" s="6"/>
    </row>
    <row r="177" spans="1:26" s="7" customFormat="1" ht="16.5" x14ac:dyDescent="0.15">
      <c r="A177" s="40" t="s">
        <v>176</v>
      </c>
      <c r="B177" s="41">
        <v>18726052163</v>
      </c>
      <c r="C177" s="40" t="s">
        <v>370</v>
      </c>
      <c r="D177" s="40" t="s">
        <v>356</v>
      </c>
      <c r="E177" s="40">
        <v>58366</v>
      </c>
      <c r="F177" s="41">
        <v>239</v>
      </c>
      <c r="G177" s="41">
        <v>198</v>
      </c>
      <c r="H177" s="41" t="s">
        <v>357</v>
      </c>
      <c r="I177" s="40" t="s">
        <v>371</v>
      </c>
      <c r="J177" s="40" t="s">
        <v>358</v>
      </c>
      <c r="K177" s="42">
        <v>0.05</v>
      </c>
      <c r="L177" s="42" t="s">
        <v>359</v>
      </c>
      <c r="M177" s="43">
        <v>0.05</v>
      </c>
      <c r="N177" s="40" t="s">
        <v>60</v>
      </c>
      <c r="O177" s="40" t="s">
        <v>320</v>
      </c>
      <c r="P177" s="41">
        <v>800</v>
      </c>
      <c r="Q177" s="44" t="s">
        <v>372</v>
      </c>
      <c r="R177" s="45" t="s">
        <v>322</v>
      </c>
      <c r="S177" s="6"/>
      <c r="T177" s="6"/>
      <c r="U177" s="6"/>
      <c r="V177" s="6"/>
      <c r="W177" s="6"/>
      <c r="X177" s="6"/>
      <c r="Y177" s="6"/>
      <c r="Z177" s="6"/>
    </row>
    <row r="178" spans="1:26" s="7" customFormat="1" ht="16.5" x14ac:dyDescent="0.15">
      <c r="A178" s="40" t="s">
        <v>176</v>
      </c>
      <c r="B178" s="41">
        <v>23771553585</v>
      </c>
      <c r="C178" s="40" t="s">
        <v>373</v>
      </c>
      <c r="D178" s="40" t="s">
        <v>356</v>
      </c>
      <c r="E178" s="40">
        <v>58366</v>
      </c>
      <c r="F178" s="41">
        <v>239</v>
      </c>
      <c r="G178" s="41">
        <v>218</v>
      </c>
      <c r="H178" s="41" t="s">
        <v>357</v>
      </c>
      <c r="I178" s="40" t="s">
        <v>357</v>
      </c>
      <c r="J178" s="40" t="s">
        <v>358</v>
      </c>
      <c r="K178" s="42">
        <v>0.05</v>
      </c>
      <c r="L178" s="42" t="s">
        <v>359</v>
      </c>
      <c r="M178" s="43">
        <v>0.05</v>
      </c>
      <c r="N178" s="40" t="s">
        <v>60</v>
      </c>
      <c r="O178" s="40" t="s">
        <v>320</v>
      </c>
      <c r="P178" s="41">
        <v>800</v>
      </c>
      <c r="Q178" s="44" t="s">
        <v>374</v>
      </c>
      <c r="R178" s="45" t="s">
        <v>322</v>
      </c>
      <c r="S178" s="6"/>
      <c r="T178" s="6"/>
      <c r="U178" s="6"/>
      <c r="V178" s="6"/>
      <c r="W178" s="6"/>
      <c r="X178" s="6"/>
      <c r="Y178" s="6"/>
      <c r="Z178" s="6"/>
    </row>
    <row r="179" spans="1:26" s="7" customFormat="1" ht="16.5" x14ac:dyDescent="0.15">
      <c r="A179" s="40" t="s">
        <v>176</v>
      </c>
      <c r="B179" s="41">
        <v>10745346488</v>
      </c>
      <c r="C179" s="40" t="s">
        <v>375</v>
      </c>
      <c r="D179" s="40" t="s">
        <v>356</v>
      </c>
      <c r="E179" s="40">
        <v>58366</v>
      </c>
      <c r="F179" s="41">
        <v>199</v>
      </c>
      <c r="G179" s="41">
        <v>158</v>
      </c>
      <c r="H179" s="41" t="s">
        <v>357</v>
      </c>
      <c r="I179" s="40" t="s">
        <v>357</v>
      </c>
      <c r="J179" s="40" t="s">
        <v>358</v>
      </c>
      <c r="K179" s="42">
        <v>0.05</v>
      </c>
      <c r="L179" s="42" t="s">
        <v>359</v>
      </c>
      <c r="M179" s="43">
        <v>0.05</v>
      </c>
      <c r="N179" s="40" t="s">
        <v>60</v>
      </c>
      <c r="O179" s="40" t="s">
        <v>320</v>
      </c>
      <c r="P179" s="41">
        <v>800</v>
      </c>
      <c r="Q179" s="44" t="s">
        <v>367</v>
      </c>
      <c r="R179" s="45" t="s">
        <v>322</v>
      </c>
      <c r="S179" s="6"/>
      <c r="T179" s="6"/>
      <c r="U179" s="6"/>
      <c r="V179" s="6"/>
      <c r="W179" s="6"/>
      <c r="X179" s="6"/>
      <c r="Y179" s="6"/>
      <c r="Z179" s="6"/>
    </row>
    <row r="180" spans="1:26" s="7" customFormat="1" ht="16.5" x14ac:dyDescent="0.15">
      <c r="A180" s="40" t="s">
        <v>176</v>
      </c>
      <c r="B180" s="41">
        <v>15609007482</v>
      </c>
      <c r="C180" s="40" t="s">
        <v>376</v>
      </c>
      <c r="D180" s="40" t="s">
        <v>356</v>
      </c>
      <c r="E180" s="40">
        <v>58366</v>
      </c>
      <c r="F180" s="41">
        <v>199</v>
      </c>
      <c r="G180" s="41">
        <v>198</v>
      </c>
      <c r="H180" s="41" t="s">
        <v>357</v>
      </c>
      <c r="I180" s="40" t="s">
        <v>357</v>
      </c>
      <c r="J180" s="40" t="s">
        <v>358</v>
      </c>
      <c r="K180" s="42">
        <v>0.05</v>
      </c>
      <c r="L180" s="42" t="s">
        <v>359</v>
      </c>
      <c r="M180" s="43">
        <v>0.05</v>
      </c>
      <c r="N180" s="40" t="s">
        <v>60</v>
      </c>
      <c r="O180" s="40" t="s">
        <v>320</v>
      </c>
      <c r="P180" s="41">
        <v>800</v>
      </c>
      <c r="Q180" s="44" t="s">
        <v>360</v>
      </c>
      <c r="R180" s="45" t="s">
        <v>322</v>
      </c>
      <c r="S180" s="6"/>
      <c r="T180" s="6"/>
      <c r="U180" s="6"/>
      <c r="V180" s="6"/>
      <c r="W180" s="6"/>
      <c r="X180" s="6"/>
      <c r="Y180" s="6"/>
      <c r="Z180" s="6"/>
    </row>
    <row r="181" spans="1:26" s="7" customFormat="1" ht="16.5" x14ac:dyDescent="0.15">
      <c r="A181" s="40" t="s">
        <v>176</v>
      </c>
      <c r="B181" s="41">
        <v>12992761978</v>
      </c>
      <c r="C181" s="40" t="s">
        <v>377</v>
      </c>
      <c r="D181" s="40" t="s">
        <v>356</v>
      </c>
      <c r="E181" s="40">
        <v>58366</v>
      </c>
      <c r="F181" s="41">
        <v>199</v>
      </c>
      <c r="G181" s="41">
        <v>178</v>
      </c>
      <c r="H181" s="41" t="s">
        <v>357</v>
      </c>
      <c r="I181" s="40" t="s">
        <v>357</v>
      </c>
      <c r="J181" s="40" t="s">
        <v>358</v>
      </c>
      <c r="K181" s="42">
        <v>0.05</v>
      </c>
      <c r="L181" s="42" t="s">
        <v>359</v>
      </c>
      <c r="M181" s="43">
        <v>0.05</v>
      </c>
      <c r="N181" s="40" t="s">
        <v>33</v>
      </c>
      <c r="O181" s="40" t="s">
        <v>320</v>
      </c>
      <c r="P181" s="41">
        <v>800</v>
      </c>
      <c r="Q181" s="44" t="s">
        <v>378</v>
      </c>
      <c r="R181" s="45" t="s">
        <v>322</v>
      </c>
      <c r="S181" s="6"/>
      <c r="T181" s="6"/>
      <c r="U181" s="6"/>
      <c r="V181" s="6"/>
      <c r="W181" s="6"/>
      <c r="X181" s="6"/>
      <c r="Y181" s="6"/>
      <c r="Z181" s="6"/>
    </row>
    <row r="182" spans="1:26" s="7" customFormat="1" ht="16.5" x14ac:dyDescent="0.15">
      <c r="A182" s="40" t="s">
        <v>176</v>
      </c>
      <c r="B182" s="41">
        <v>13726375176</v>
      </c>
      <c r="C182" s="40" t="s">
        <v>379</v>
      </c>
      <c r="D182" s="40" t="s">
        <v>356</v>
      </c>
      <c r="E182" s="40">
        <v>58366</v>
      </c>
      <c r="F182" s="41">
        <v>249</v>
      </c>
      <c r="G182" s="41">
        <v>238</v>
      </c>
      <c r="H182" s="41" t="s">
        <v>357</v>
      </c>
      <c r="I182" s="40" t="s">
        <v>357</v>
      </c>
      <c r="J182" s="40" t="s">
        <v>358</v>
      </c>
      <c r="K182" s="42">
        <v>0.05</v>
      </c>
      <c r="L182" s="42" t="s">
        <v>359</v>
      </c>
      <c r="M182" s="43">
        <v>0.05</v>
      </c>
      <c r="N182" s="40" t="s">
        <v>60</v>
      </c>
      <c r="O182" s="40" t="s">
        <v>380</v>
      </c>
      <c r="P182" s="41">
        <v>800</v>
      </c>
      <c r="Q182" s="44" t="s">
        <v>381</v>
      </c>
      <c r="R182" s="45" t="s">
        <v>322</v>
      </c>
      <c r="S182" s="6"/>
      <c r="T182" s="6"/>
      <c r="U182" s="6"/>
      <c r="V182" s="6"/>
      <c r="W182" s="6"/>
      <c r="X182" s="6"/>
      <c r="Y182" s="6"/>
      <c r="Z182" s="6"/>
    </row>
    <row r="183" spans="1:26" s="7" customFormat="1" ht="16.5" x14ac:dyDescent="0.15">
      <c r="A183" s="40" t="s">
        <v>315</v>
      </c>
      <c r="B183" s="41">
        <v>25976435805</v>
      </c>
      <c r="C183" s="40" t="s">
        <v>382</v>
      </c>
      <c r="D183" s="40" t="s">
        <v>383</v>
      </c>
      <c r="E183" s="40">
        <v>62285</v>
      </c>
      <c r="F183" s="41">
        <v>259</v>
      </c>
      <c r="G183" s="41">
        <v>154</v>
      </c>
      <c r="H183" s="41" t="s">
        <v>384</v>
      </c>
      <c r="I183" s="40" t="s">
        <v>385</v>
      </c>
      <c r="J183" s="40">
        <v>117796777</v>
      </c>
      <c r="K183" s="42">
        <v>0.1</v>
      </c>
      <c r="L183" s="42">
        <v>0.06</v>
      </c>
      <c r="M183" s="43">
        <v>0.04</v>
      </c>
      <c r="N183" s="40" t="s">
        <v>179</v>
      </c>
      <c r="O183" s="40" t="s">
        <v>320</v>
      </c>
      <c r="P183" s="41">
        <v>50000</v>
      </c>
      <c r="Q183" s="44" t="s">
        <v>386</v>
      </c>
      <c r="R183" s="45" t="s">
        <v>322</v>
      </c>
      <c r="S183" s="6"/>
      <c r="T183" s="6"/>
      <c r="U183" s="6"/>
      <c r="V183" s="6"/>
      <c r="W183" s="6"/>
      <c r="X183" s="6"/>
      <c r="Y183" s="6"/>
      <c r="Z183" s="6"/>
    </row>
    <row r="184" spans="1:26" s="7" customFormat="1" ht="28.5" x14ac:dyDescent="0.15">
      <c r="A184" s="40" t="s">
        <v>315</v>
      </c>
      <c r="B184" s="41">
        <v>31553628762</v>
      </c>
      <c r="C184" s="40" t="s">
        <v>387</v>
      </c>
      <c r="D184" s="40" t="s">
        <v>383</v>
      </c>
      <c r="E184" s="40">
        <v>62285</v>
      </c>
      <c r="F184" s="41">
        <v>259</v>
      </c>
      <c r="G184" s="41">
        <v>154</v>
      </c>
      <c r="H184" s="41" t="s">
        <v>388</v>
      </c>
      <c r="I184" s="40" t="s">
        <v>385</v>
      </c>
      <c r="J184" s="40">
        <v>117796777</v>
      </c>
      <c r="K184" s="42">
        <v>0.1</v>
      </c>
      <c r="L184" s="42">
        <v>0.06</v>
      </c>
      <c r="M184" s="43">
        <v>0.04</v>
      </c>
      <c r="N184" s="40" t="s">
        <v>179</v>
      </c>
      <c r="O184" s="40" t="s">
        <v>320</v>
      </c>
      <c r="P184" s="41">
        <v>40000</v>
      </c>
      <c r="Q184" s="44" t="s">
        <v>389</v>
      </c>
      <c r="R184" s="45" t="s">
        <v>322</v>
      </c>
      <c r="S184" s="6"/>
      <c r="T184" s="6"/>
      <c r="U184" s="6"/>
      <c r="V184" s="6"/>
      <c r="W184" s="6"/>
      <c r="X184" s="6"/>
      <c r="Y184" s="6"/>
      <c r="Z184" s="6"/>
    </row>
    <row r="185" spans="1:26" s="7" customFormat="1" ht="28.5" x14ac:dyDescent="0.15">
      <c r="A185" s="40" t="s">
        <v>390</v>
      </c>
      <c r="B185" s="41">
        <v>25974548575</v>
      </c>
      <c r="C185" s="40" t="s">
        <v>391</v>
      </c>
      <c r="D185" s="40" t="s">
        <v>383</v>
      </c>
      <c r="E185" s="40">
        <v>62285</v>
      </c>
      <c r="F185" s="41">
        <v>219</v>
      </c>
      <c r="G185" s="41">
        <v>124</v>
      </c>
      <c r="H185" s="41" t="s">
        <v>392</v>
      </c>
      <c r="I185" s="40" t="s">
        <v>393</v>
      </c>
      <c r="J185" s="40">
        <v>117796777</v>
      </c>
      <c r="K185" s="42">
        <v>0.1</v>
      </c>
      <c r="L185" s="42">
        <v>0.06</v>
      </c>
      <c r="M185" s="43">
        <v>0.04</v>
      </c>
      <c r="N185" s="40" t="s">
        <v>179</v>
      </c>
      <c r="O185" s="40" t="s">
        <v>320</v>
      </c>
      <c r="P185" s="41">
        <v>45000</v>
      </c>
      <c r="Q185" s="44" t="s">
        <v>394</v>
      </c>
      <c r="R185" s="45" t="s">
        <v>322</v>
      </c>
      <c r="S185" s="6"/>
      <c r="T185" s="6"/>
      <c r="U185" s="6"/>
      <c r="V185" s="6"/>
      <c r="W185" s="6"/>
      <c r="X185" s="6"/>
      <c r="Y185" s="6"/>
      <c r="Z185" s="6"/>
    </row>
    <row r="186" spans="1:26" s="7" customFormat="1" ht="16.5" x14ac:dyDescent="0.15">
      <c r="A186" s="40" t="s">
        <v>315</v>
      </c>
      <c r="B186" s="41">
        <v>22048823407</v>
      </c>
      <c r="C186" s="40" t="s">
        <v>395</v>
      </c>
      <c r="D186" s="40" t="s">
        <v>383</v>
      </c>
      <c r="E186" s="40">
        <v>62285</v>
      </c>
      <c r="F186" s="41">
        <v>339</v>
      </c>
      <c r="G186" s="41">
        <v>174</v>
      </c>
      <c r="H186" s="41" t="s">
        <v>396</v>
      </c>
      <c r="I186" s="40" t="s">
        <v>385</v>
      </c>
      <c r="J186" s="40">
        <v>117796777</v>
      </c>
      <c r="K186" s="42">
        <v>0.1</v>
      </c>
      <c r="L186" s="42">
        <v>0.06</v>
      </c>
      <c r="M186" s="43">
        <v>0.04</v>
      </c>
      <c r="N186" s="40" t="s">
        <v>179</v>
      </c>
      <c r="O186" s="40" t="s">
        <v>320</v>
      </c>
      <c r="P186" s="41">
        <v>40000</v>
      </c>
      <c r="Q186" s="44" t="s">
        <v>397</v>
      </c>
      <c r="R186" s="45" t="s">
        <v>322</v>
      </c>
      <c r="S186" s="6"/>
      <c r="T186" s="6"/>
      <c r="U186" s="6"/>
      <c r="V186" s="6"/>
      <c r="W186" s="6"/>
      <c r="X186" s="6"/>
      <c r="Y186" s="6"/>
      <c r="Z186" s="6"/>
    </row>
    <row r="187" spans="1:26" s="7" customFormat="1" ht="28.5" x14ac:dyDescent="0.15">
      <c r="A187" s="40" t="s">
        <v>315</v>
      </c>
      <c r="B187" s="41">
        <v>25354867752</v>
      </c>
      <c r="C187" s="40" t="s">
        <v>398</v>
      </c>
      <c r="D187" s="40" t="s">
        <v>383</v>
      </c>
      <c r="E187" s="40">
        <v>62285</v>
      </c>
      <c r="F187" s="41">
        <v>259</v>
      </c>
      <c r="G187" s="41">
        <v>134</v>
      </c>
      <c r="H187" s="41" t="s">
        <v>399</v>
      </c>
      <c r="I187" s="40" t="s">
        <v>400</v>
      </c>
      <c r="J187" s="40">
        <v>117796777</v>
      </c>
      <c r="K187" s="42">
        <v>0.1</v>
      </c>
      <c r="L187" s="42">
        <v>0.06</v>
      </c>
      <c r="M187" s="43">
        <v>0.04</v>
      </c>
      <c r="N187" s="40" t="s">
        <v>179</v>
      </c>
      <c r="O187" s="40" t="s">
        <v>320</v>
      </c>
      <c r="P187" s="41">
        <v>450</v>
      </c>
      <c r="Q187" s="44" t="s">
        <v>401</v>
      </c>
      <c r="R187" s="45" t="s">
        <v>322</v>
      </c>
      <c r="S187" s="6"/>
      <c r="T187" s="6"/>
      <c r="U187" s="6"/>
      <c r="V187" s="6"/>
      <c r="W187" s="6"/>
      <c r="X187" s="6"/>
      <c r="Y187" s="6"/>
      <c r="Z187" s="6"/>
    </row>
    <row r="188" spans="1:26" s="7" customFormat="1" ht="16.5" x14ac:dyDescent="0.15">
      <c r="A188" s="40" t="s">
        <v>315</v>
      </c>
      <c r="B188" s="41">
        <v>1130236939</v>
      </c>
      <c r="C188" s="40" t="s">
        <v>402</v>
      </c>
      <c r="D188" s="40" t="s">
        <v>403</v>
      </c>
      <c r="E188" s="40">
        <v>50984</v>
      </c>
      <c r="F188" s="41">
        <v>269</v>
      </c>
      <c r="G188" s="41">
        <v>119</v>
      </c>
      <c r="H188" s="41" t="s">
        <v>404</v>
      </c>
      <c r="I188" s="40" t="s">
        <v>404</v>
      </c>
      <c r="J188" s="40" t="s">
        <v>404</v>
      </c>
      <c r="K188" s="42">
        <v>0.1</v>
      </c>
      <c r="L188" s="42">
        <v>0.05</v>
      </c>
      <c r="M188" s="43">
        <v>0.05</v>
      </c>
      <c r="N188" s="40" t="s">
        <v>179</v>
      </c>
      <c r="O188" s="40" t="s">
        <v>156</v>
      </c>
      <c r="P188" s="41">
        <v>31194</v>
      </c>
      <c r="Q188" s="44" t="s">
        <v>405</v>
      </c>
      <c r="R188" s="45" t="s">
        <v>322</v>
      </c>
      <c r="S188" s="6"/>
      <c r="T188" s="6"/>
      <c r="U188" s="6"/>
      <c r="V188" s="6"/>
      <c r="W188" s="6"/>
      <c r="X188" s="6"/>
      <c r="Y188" s="6"/>
      <c r="Z188" s="6"/>
    </row>
    <row r="189" spans="1:26" s="7" customFormat="1" ht="16.5" x14ac:dyDescent="0.15">
      <c r="A189" s="40" t="s">
        <v>326</v>
      </c>
      <c r="B189" s="41">
        <v>28614185355</v>
      </c>
      <c r="C189" s="40" t="s">
        <v>406</v>
      </c>
      <c r="D189" s="40" t="s">
        <v>403</v>
      </c>
      <c r="E189" s="40">
        <v>50984</v>
      </c>
      <c r="F189" s="41">
        <v>259</v>
      </c>
      <c r="G189" s="41">
        <v>159</v>
      </c>
      <c r="H189" s="41" t="s">
        <v>404</v>
      </c>
      <c r="I189" s="40" t="s">
        <v>404</v>
      </c>
      <c r="J189" s="40" t="s">
        <v>404</v>
      </c>
      <c r="K189" s="42">
        <v>0.1</v>
      </c>
      <c r="L189" s="42">
        <v>0.05</v>
      </c>
      <c r="M189" s="43">
        <v>0.05</v>
      </c>
      <c r="N189" s="40" t="s">
        <v>179</v>
      </c>
      <c r="O189" s="40" t="s">
        <v>156</v>
      </c>
      <c r="P189" s="41">
        <v>3300</v>
      </c>
      <c r="Q189" s="44" t="s">
        <v>407</v>
      </c>
      <c r="R189" s="45" t="s">
        <v>322</v>
      </c>
      <c r="S189" s="6"/>
      <c r="T189" s="6"/>
      <c r="U189" s="6"/>
      <c r="V189" s="6"/>
      <c r="W189" s="6"/>
      <c r="X189" s="6"/>
      <c r="Y189" s="6"/>
      <c r="Z189" s="6"/>
    </row>
    <row r="190" spans="1:26" s="7" customFormat="1" ht="28.5" x14ac:dyDescent="0.15">
      <c r="A190" s="40" t="s">
        <v>315</v>
      </c>
      <c r="B190" s="41">
        <v>30232166549</v>
      </c>
      <c r="C190" s="40" t="s">
        <v>406</v>
      </c>
      <c r="D190" s="40" t="s">
        <v>403</v>
      </c>
      <c r="E190" s="40">
        <v>50984</v>
      </c>
      <c r="F190" s="41">
        <v>419</v>
      </c>
      <c r="G190" s="41">
        <v>259</v>
      </c>
      <c r="H190" s="41" t="s">
        <v>404</v>
      </c>
      <c r="I190" s="40" t="s">
        <v>404</v>
      </c>
      <c r="J190" s="40" t="s">
        <v>404</v>
      </c>
      <c r="K190" s="42">
        <v>0.1</v>
      </c>
      <c r="L190" s="42">
        <v>0.05</v>
      </c>
      <c r="M190" s="43">
        <v>0.05</v>
      </c>
      <c r="N190" s="40" t="s">
        <v>179</v>
      </c>
      <c r="O190" s="40" t="s">
        <v>156</v>
      </c>
      <c r="P190" s="41">
        <v>13020</v>
      </c>
      <c r="Q190" s="44" t="s">
        <v>408</v>
      </c>
      <c r="R190" s="45" t="s">
        <v>322</v>
      </c>
      <c r="S190" s="6"/>
      <c r="T190" s="6"/>
      <c r="U190" s="6"/>
      <c r="V190" s="6"/>
      <c r="W190" s="6"/>
      <c r="X190" s="6"/>
      <c r="Y190" s="6"/>
      <c r="Z190" s="6"/>
    </row>
    <row r="191" spans="1:26" s="7" customFormat="1" ht="16.5" x14ac:dyDescent="0.15">
      <c r="A191" s="40" t="s">
        <v>409</v>
      </c>
      <c r="B191" s="41">
        <v>31583565230</v>
      </c>
      <c r="C191" s="40" t="s">
        <v>410</v>
      </c>
      <c r="D191" s="40" t="s">
        <v>403</v>
      </c>
      <c r="E191" s="40">
        <v>50984</v>
      </c>
      <c r="F191" s="41">
        <v>399</v>
      </c>
      <c r="G191" s="41">
        <v>239</v>
      </c>
      <c r="H191" s="41" t="s">
        <v>404</v>
      </c>
      <c r="I191" s="40" t="s">
        <v>404</v>
      </c>
      <c r="J191" s="40" t="s">
        <v>404</v>
      </c>
      <c r="K191" s="42">
        <v>0.1</v>
      </c>
      <c r="L191" s="42">
        <v>0.05</v>
      </c>
      <c r="M191" s="43">
        <v>0.05</v>
      </c>
      <c r="N191" s="40" t="s">
        <v>179</v>
      </c>
      <c r="O191" s="40" t="s">
        <v>156</v>
      </c>
      <c r="P191" s="41">
        <v>8865</v>
      </c>
      <c r="Q191" s="44" t="s">
        <v>411</v>
      </c>
      <c r="R191" s="45" t="s">
        <v>322</v>
      </c>
      <c r="S191" s="6"/>
      <c r="T191" s="6"/>
      <c r="U191" s="6"/>
      <c r="V191" s="6"/>
      <c r="W191" s="6"/>
      <c r="X191" s="6"/>
      <c r="Y191" s="6"/>
      <c r="Z191" s="6"/>
    </row>
    <row r="192" spans="1:26" s="7" customFormat="1" ht="28.5" x14ac:dyDescent="0.15">
      <c r="A192" s="40" t="s">
        <v>315</v>
      </c>
      <c r="B192" s="41">
        <v>23262537990</v>
      </c>
      <c r="C192" s="40" t="s">
        <v>412</v>
      </c>
      <c r="D192" s="40" t="s">
        <v>403</v>
      </c>
      <c r="E192" s="40">
        <v>50984</v>
      </c>
      <c r="F192" s="41">
        <v>269</v>
      </c>
      <c r="G192" s="41">
        <v>149</v>
      </c>
      <c r="H192" s="41" t="s">
        <v>404</v>
      </c>
      <c r="I192" s="40" t="s">
        <v>404</v>
      </c>
      <c r="J192" s="40" t="s">
        <v>404</v>
      </c>
      <c r="K192" s="42">
        <v>0.1</v>
      </c>
      <c r="L192" s="42">
        <v>0.05</v>
      </c>
      <c r="M192" s="43">
        <v>0.05</v>
      </c>
      <c r="N192" s="40" t="s">
        <v>179</v>
      </c>
      <c r="O192" s="40" t="s">
        <v>156</v>
      </c>
      <c r="P192" s="41">
        <v>74082</v>
      </c>
      <c r="Q192" s="44" t="s">
        <v>413</v>
      </c>
      <c r="R192" s="45" t="s">
        <v>322</v>
      </c>
      <c r="S192" s="6"/>
      <c r="T192" s="6"/>
      <c r="U192" s="6"/>
      <c r="V192" s="6"/>
      <c r="W192" s="6"/>
      <c r="X192" s="6"/>
      <c r="Y192" s="6"/>
      <c r="Z192" s="6"/>
    </row>
    <row r="193" spans="1:26" s="7" customFormat="1" ht="16.5" x14ac:dyDescent="0.15">
      <c r="A193" s="40" t="s">
        <v>414</v>
      </c>
      <c r="B193" s="41">
        <v>17123835417</v>
      </c>
      <c r="C193" s="40" t="s">
        <v>415</v>
      </c>
      <c r="D193" s="40" t="s">
        <v>416</v>
      </c>
      <c r="E193" s="40">
        <v>35345</v>
      </c>
      <c r="F193" s="41">
        <v>599</v>
      </c>
      <c r="G193" s="41">
        <v>598</v>
      </c>
      <c r="H193" s="41" t="s">
        <v>54</v>
      </c>
      <c r="I193" s="40" t="s">
        <v>101</v>
      </c>
      <c r="J193" s="40">
        <v>703463</v>
      </c>
      <c r="K193" s="42">
        <v>0.05</v>
      </c>
      <c r="L193" s="42">
        <v>0.05</v>
      </c>
      <c r="M193" s="43">
        <v>0.05</v>
      </c>
      <c r="N193" s="40" t="s">
        <v>60</v>
      </c>
      <c r="O193" s="40" t="s">
        <v>156</v>
      </c>
      <c r="P193" s="41">
        <v>3751</v>
      </c>
      <c r="Q193" s="44" t="s">
        <v>417</v>
      </c>
      <c r="R193" s="45" t="s">
        <v>322</v>
      </c>
      <c r="S193" s="6"/>
      <c r="T193" s="6"/>
      <c r="U193" s="6"/>
      <c r="V193" s="6"/>
      <c r="W193" s="6"/>
      <c r="X193" s="6"/>
      <c r="Y193" s="6"/>
      <c r="Z193" s="6"/>
    </row>
    <row r="194" spans="1:26" s="7" customFormat="1" ht="16.5" x14ac:dyDescent="0.15">
      <c r="A194" s="40" t="s">
        <v>414</v>
      </c>
      <c r="B194" s="41">
        <v>28509990066</v>
      </c>
      <c r="C194" s="40" t="s">
        <v>418</v>
      </c>
      <c r="D194" s="40" t="s">
        <v>416</v>
      </c>
      <c r="E194" s="40">
        <v>35345</v>
      </c>
      <c r="F194" s="41">
        <v>649</v>
      </c>
      <c r="G194" s="41">
        <v>649</v>
      </c>
      <c r="H194" s="41" t="s">
        <v>95</v>
      </c>
      <c r="I194" s="40" t="s">
        <v>419</v>
      </c>
      <c r="J194" s="40">
        <v>703502</v>
      </c>
      <c r="K194" s="42">
        <v>0.05</v>
      </c>
      <c r="L194" s="42">
        <v>0.05</v>
      </c>
      <c r="M194" s="43">
        <v>0.05</v>
      </c>
      <c r="N194" s="40" t="s">
        <v>60</v>
      </c>
      <c r="O194" s="40" t="s">
        <v>156</v>
      </c>
      <c r="P194" s="41">
        <v>3100</v>
      </c>
      <c r="Q194" s="44" t="s">
        <v>417</v>
      </c>
      <c r="R194" s="45" t="s">
        <v>322</v>
      </c>
      <c r="S194" s="6"/>
      <c r="T194" s="6"/>
      <c r="U194" s="6"/>
      <c r="V194" s="6"/>
      <c r="W194" s="6"/>
      <c r="X194" s="6"/>
      <c r="Y194" s="6"/>
      <c r="Z194" s="6"/>
    </row>
    <row r="195" spans="1:26" s="7" customFormat="1" ht="28.5" x14ac:dyDescent="0.15">
      <c r="A195" s="40" t="s">
        <v>414</v>
      </c>
      <c r="B195" s="41">
        <v>28553834042</v>
      </c>
      <c r="C195" s="40" t="s">
        <v>420</v>
      </c>
      <c r="D195" s="40" t="s">
        <v>416</v>
      </c>
      <c r="E195" s="40">
        <v>35345</v>
      </c>
      <c r="F195" s="41">
        <v>499</v>
      </c>
      <c r="G195" s="41">
        <v>409</v>
      </c>
      <c r="H195" s="41" t="s">
        <v>54</v>
      </c>
      <c r="I195" s="40" t="s">
        <v>101</v>
      </c>
      <c r="J195" s="40">
        <v>703463</v>
      </c>
      <c r="K195" s="42">
        <v>0.05</v>
      </c>
      <c r="L195" s="42">
        <v>0.05</v>
      </c>
      <c r="M195" s="43">
        <v>0.05</v>
      </c>
      <c r="N195" s="40" t="s">
        <v>60</v>
      </c>
      <c r="O195" s="40" t="s">
        <v>156</v>
      </c>
      <c r="P195" s="41">
        <v>1741</v>
      </c>
      <c r="Q195" s="44" t="s">
        <v>421</v>
      </c>
      <c r="R195" s="45" t="s">
        <v>322</v>
      </c>
      <c r="S195" s="6"/>
      <c r="T195" s="6"/>
      <c r="U195" s="6"/>
      <c r="V195" s="6"/>
      <c r="W195" s="6"/>
      <c r="X195" s="6"/>
      <c r="Y195" s="6"/>
      <c r="Z195" s="6"/>
    </row>
    <row r="196" spans="1:26" s="7" customFormat="1" ht="28.5" x14ac:dyDescent="0.15">
      <c r="A196" s="40" t="s">
        <v>414</v>
      </c>
      <c r="B196" s="41">
        <v>30505583630</v>
      </c>
      <c r="C196" s="40" t="s">
        <v>422</v>
      </c>
      <c r="D196" s="40" t="s">
        <v>416</v>
      </c>
      <c r="E196" s="40">
        <v>35345</v>
      </c>
      <c r="F196" s="41">
        <v>759</v>
      </c>
      <c r="G196" s="41">
        <v>639</v>
      </c>
      <c r="H196" s="41" t="s">
        <v>95</v>
      </c>
      <c r="I196" s="40" t="s">
        <v>419</v>
      </c>
      <c r="J196" s="40">
        <v>703502</v>
      </c>
      <c r="K196" s="42">
        <v>0.05</v>
      </c>
      <c r="L196" s="42">
        <v>0.05</v>
      </c>
      <c r="M196" s="43">
        <v>0.05</v>
      </c>
      <c r="N196" s="40" t="s">
        <v>60</v>
      </c>
      <c r="O196" s="40" t="s">
        <v>156</v>
      </c>
      <c r="P196" s="41">
        <v>2115</v>
      </c>
      <c r="Q196" s="44" t="s">
        <v>423</v>
      </c>
      <c r="R196" s="45" t="s">
        <v>322</v>
      </c>
      <c r="S196" s="6"/>
      <c r="T196" s="6"/>
      <c r="U196" s="6"/>
      <c r="V196" s="6"/>
      <c r="W196" s="6"/>
      <c r="X196" s="6"/>
      <c r="Y196" s="6"/>
      <c r="Z196" s="6"/>
    </row>
    <row r="197" spans="1:26" s="7" customFormat="1" ht="28.5" x14ac:dyDescent="0.15">
      <c r="A197" s="40" t="s">
        <v>414</v>
      </c>
      <c r="B197" s="41">
        <v>30509882188</v>
      </c>
      <c r="C197" s="40" t="s">
        <v>424</v>
      </c>
      <c r="D197" s="40" t="s">
        <v>416</v>
      </c>
      <c r="E197" s="40">
        <v>35345</v>
      </c>
      <c r="F197" s="41">
        <v>699</v>
      </c>
      <c r="G197" s="41">
        <v>499</v>
      </c>
      <c r="H197" s="41" t="s">
        <v>54</v>
      </c>
      <c r="I197" s="40" t="s">
        <v>101</v>
      </c>
      <c r="J197" s="40">
        <v>703463</v>
      </c>
      <c r="K197" s="42">
        <v>0.05</v>
      </c>
      <c r="L197" s="42">
        <v>0.05</v>
      </c>
      <c r="M197" s="43">
        <v>0.05</v>
      </c>
      <c r="N197" s="40" t="s">
        <v>60</v>
      </c>
      <c r="O197" s="40" t="s">
        <v>156</v>
      </c>
      <c r="P197" s="41">
        <v>1015</v>
      </c>
      <c r="Q197" s="44" t="s">
        <v>423</v>
      </c>
      <c r="R197" s="45" t="s">
        <v>322</v>
      </c>
      <c r="S197" s="6"/>
      <c r="T197" s="6"/>
      <c r="U197" s="6"/>
      <c r="V197" s="6"/>
      <c r="W197" s="6"/>
      <c r="X197" s="6"/>
      <c r="Y197" s="6"/>
      <c r="Z197" s="6"/>
    </row>
    <row r="198" spans="1:26" s="7" customFormat="1" ht="28.5" x14ac:dyDescent="0.15">
      <c r="A198" s="40" t="s">
        <v>414</v>
      </c>
      <c r="B198" s="41">
        <v>19749392164</v>
      </c>
      <c r="C198" s="40" t="s">
        <v>425</v>
      </c>
      <c r="D198" s="40" t="s">
        <v>416</v>
      </c>
      <c r="E198" s="40">
        <v>35345</v>
      </c>
      <c r="F198" s="41">
        <v>399</v>
      </c>
      <c r="G198" s="41">
        <v>369</v>
      </c>
      <c r="H198" s="41" t="s">
        <v>54</v>
      </c>
      <c r="I198" s="40" t="s">
        <v>101</v>
      </c>
      <c r="J198" s="40">
        <v>703463</v>
      </c>
      <c r="K198" s="42">
        <v>0.05</v>
      </c>
      <c r="L198" s="42">
        <v>0.05</v>
      </c>
      <c r="M198" s="43">
        <v>0.05</v>
      </c>
      <c r="N198" s="40" t="s">
        <v>60</v>
      </c>
      <c r="O198" s="40" t="s">
        <v>156</v>
      </c>
      <c r="P198" s="41">
        <v>618</v>
      </c>
      <c r="Q198" s="44" t="s">
        <v>426</v>
      </c>
      <c r="R198" s="45" t="s">
        <v>322</v>
      </c>
      <c r="S198" s="6"/>
      <c r="T198" s="6"/>
      <c r="U198" s="6"/>
      <c r="V198" s="6"/>
      <c r="W198" s="6"/>
      <c r="X198" s="6"/>
      <c r="Y198" s="6"/>
      <c r="Z198" s="6"/>
    </row>
    <row r="199" spans="1:26" s="7" customFormat="1" ht="28.5" x14ac:dyDescent="0.15">
      <c r="A199" s="40" t="s">
        <v>414</v>
      </c>
      <c r="B199" s="41">
        <v>28687868433</v>
      </c>
      <c r="C199" s="40" t="s">
        <v>427</v>
      </c>
      <c r="D199" s="40" t="s">
        <v>416</v>
      </c>
      <c r="E199" s="40">
        <v>35345</v>
      </c>
      <c r="F199" s="41">
        <v>299</v>
      </c>
      <c r="G199" s="41">
        <v>219</v>
      </c>
      <c r="H199" s="41" t="s">
        <v>428</v>
      </c>
      <c r="I199" s="40" t="s">
        <v>429</v>
      </c>
      <c r="J199" s="40">
        <v>709245</v>
      </c>
      <c r="K199" s="42">
        <v>0.05</v>
      </c>
      <c r="L199" s="42">
        <v>0.05</v>
      </c>
      <c r="M199" s="43">
        <v>0.05</v>
      </c>
      <c r="N199" s="40" t="s">
        <v>60</v>
      </c>
      <c r="O199" s="40" t="s">
        <v>156</v>
      </c>
      <c r="P199" s="41">
        <v>4613</v>
      </c>
      <c r="Q199" s="44" t="s">
        <v>430</v>
      </c>
      <c r="R199" s="45" t="s">
        <v>322</v>
      </c>
      <c r="S199" s="6"/>
      <c r="T199" s="6"/>
      <c r="U199" s="6"/>
      <c r="V199" s="6"/>
      <c r="W199" s="6"/>
      <c r="X199" s="6"/>
      <c r="Y199" s="6"/>
      <c r="Z199" s="6"/>
    </row>
    <row r="200" spans="1:26" s="7" customFormat="1" ht="28.5" x14ac:dyDescent="0.15">
      <c r="A200" s="40" t="s">
        <v>414</v>
      </c>
      <c r="B200" s="41">
        <v>28686887685</v>
      </c>
      <c r="C200" s="40" t="s">
        <v>431</v>
      </c>
      <c r="D200" s="40" t="s">
        <v>416</v>
      </c>
      <c r="E200" s="40">
        <v>35345</v>
      </c>
      <c r="F200" s="41">
        <v>269</v>
      </c>
      <c r="G200" s="41">
        <v>169</v>
      </c>
      <c r="H200" s="41" t="s">
        <v>428</v>
      </c>
      <c r="I200" s="40" t="s">
        <v>429</v>
      </c>
      <c r="J200" s="40">
        <v>709245</v>
      </c>
      <c r="K200" s="42">
        <v>0.05</v>
      </c>
      <c r="L200" s="42">
        <v>0.05</v>
      </c>
      <c r="M200" s="43">
        <v>0.05</v>
      </c>
      <c r="N200" s="40" t="s">
        <v>60</v>
      </c>
      <c r="O200" s="40" t="s">
        <v>156</v>
      </c>
      <c r="P200" s="41">
        <v>8572</v>
      </c>
      <c r="Q200" s="44" t="s">
        <v>432</v>
      </c>
      <c r="R200" s="45" t="s">
        <v>322</v>
      </c>
      <c r="S200" s="6"/>
      <c r="T200" s="6"/>
      <c r="U200" s="6"/>
      <c r="V200" s="6"/>
      <c r="W200" s="6"/>
      <c r="X200" s="6"/>
      <c r="Y200" s="6"/>
      <c r="Z200" s="6"/>
    </row>
  </sheetData>
  <phoneticPr fontId="1" type="noConversion"/>
  <hyperlinks>
    <hyperlink ref="I62"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topLeftCell="A32" workbookViewId="0">
      <selection activeCell="D41" sqref="D41"/>
    </sheetView>
  </sheetViews>
  <sheetFormatPr defaultRowHeight="13.5" x14ac:dyDescent="0.15"/>
  <sheetData>
    <row r="1" spans="1:17" ht="16.5" x14ac:dyDescent="0.15">
      <c r="A1" s="1" t="s">
        <v>531</v>
      </c>
      <c r="B1" s="1" t="s">
        <v>1</v>
      </c>
      <c r="C1" s="1" t="s">
        <v>2</v>
      </c>
      <c r="D1" s="1" t="s">
        <v>532</v>
      </c>
      <c r="E1" s="1" t="s">
        <v>533</v>
      </c>
      <c r="F1" s="1" t="s">
        <v>534</v>
      </c>
      <c r="G1" s="1" t="s">
        <v>535</v>
      </c>
      <c r="H1" s="1" t="s">
        <v>536</v>
      </c>
      <c r="I1" s="1" t="s">
        <v>537</v>
      </c>
      <c r="J1" s="1" t="s">
        <v>538</v>
      </c>
      <c r="K1" s="1" t="s">
        <v>539</v>
      </c>
      <c r="L1" s="1" t="s">
        <v>540</v>
      </c>
      <c r="M1" s="2" t="s">
        <v>541</v>
      </c>
      <c r="N1" s="1" t="s">
        <v>542</v>
      </c>
      <c r="O1" s="1" t="s">
        <v>543</v>
      </c>
      <c r="P1" s="1" t="s">
        <v>544</v>
      </c>
      <c r="Q1" s="2" t="s">
        <v>545</v>
      </c>
    </row>
    <row r="2" spans="1:17" s="11" customFormat="1" ht="32.450000000000003" customHeight="1" x14ac:dyDescent="0.15">
      <c r="A2" s="4" t="s">
        <v>433</v>
      </c>
      <c r="B2" s="4">
        <v>30419666471</v>
      </c>
      <c r="C2" s="4" t="s">
        <v>436</v>
      </c>
      <c r="D2" s="4" t="s">
        <v>437</v>
      </c>
      <c r="E2" s="4">
        <v>821681</v>
      </c>
      <c r="F2" s="4">
        <v>2199</v>
      </c>
      <c r="G2" s="4">
        <v>1799</v>
      </c>
      <c r="H2" s="4">
        <v>300</v>
      </c>
      <c r="I2" s="9"/>
      <c r="J2" s="4"/>
      <c r="K2" s="5"/>
      <c r="L2" s="5">
        <v>0.05</v>
      </c>
      <c r="M2" s="5">
        <v>0.1</v>
      </c>
      <c r="N2" s="4" t="s">
        <v>22</v>
      </c>
      <c r="O2" s="4" t="s">
        <v>27</v>
      </c>
      <c r="P2" s="4">
        <v>10000</v>
      </c>
      <c r="Q2" s="10" t="s">
        <v>438</v>
      </c>
    </row>
    <row r="3" spans="1:17" s="11" customFormat="1" ht="22.5" customHeight="1" x14ac:dyDescent="0.15">
      <c r="A3" s="4" t="s">
        <v>433</v>
      </c>
      <c r="B3" s="4">
        <v>29927411445</v>
      </c>
      <c r="C3" s="3" t="s">
        <v>439</v>
      </c>
      <c r="D3" s="4" t="s">
        <v>440</v>
      </c>
      <c r="E3" s="4">
        <v>814507</v>
      </c>
      <c r="F3" s="4">
        <v>2699</v>
      </c>
      <c r="G3" s="4">
        <v>2399</v>
      </c>
      <c r="H3" s="4">
        <v>300</v>
      </c>
      <c r="I3" s="9"/>
      <c r="J3" s="4"/>
      <c r="K3" s="5"/>
      <c r="L3" s="5">
        <v>0.1</v>
      </c>
      <c r="M3" s="5">
        <v>0.1</v>
      </c>
      <c r="N3" s="4" t="s">
        <v>22</v>
      </c>
      <c r="O3" s="4" t="s">
        <v>27</v>
      </c>
      <c r="P3" s="4">
        <v>30</v>
      </c>
      <c r="Q3" s="10" t="s">
        <v>441</v>
      </c>
    </row>
    <row r="4" spans="1:17" ht="22.5" customHeight="1" x14ac:dyDescent="0.15">
      <c r="A4" s="4" t="s">
        <v>433</v>
      </c>
      <c r="B4" s="4">
        <v>31549617167</v>
      </c>
      <c r="C4" s="4" t="s">
        <v>442</v>
      </c>
      <c r="D4" s="4" t="s">
        <v>443</v>
      </c>
      <c r="E4" s="4">
        <v>725527</v>
      </c>
      <c r="F4" s="4">
        <v>3099</v>
      </c>
      <c r="G4" s="4">
        <v>2699</v>
      </c>
      <c r="H4" s="4">
        <v>300</v>
      </c>
      <c r="I4" s="4"/>
      <c r="J4" s="4"/>
      <c r="K4" s="4"/>
      <c r="L4" s="4">
        <v>0.05</v>
      </c>
      <c r="M4" s="5">
        <v>0.1</v>
      </c>
      <c r="N4" s="4" t="s">
        <v>22</v>
      </c>
      <c r="O4" s="4" t="s">
        <v>27</v>
      </c>
      <c r="P4" s="4">
        <v>5000</v>
      </c>
      <c r="Q4" s="4" t="s">
        <v>444</v>
      </c>
    </row>
    <row r="5" spans="1:17" s="11" customFormat="1" ht="14.1" customHeight="1" x14ac:dyDescent="0.15">
      <c r="A5" s="4" t="s">
        <v>433</v>
      </c>
      <c r="B5" s="4">
        <v>10151488076</v>
      </c>
      <c r="C5" s="4" t="s">
        <v>445</v>
      </c>
      <c r="D5" s="4" t="s">
        <v>446</v>
      </c>
      <c r="E5" s="4">
        <v>135619</v>
      </c>
      <c r="F5" s="4">
        <v>3288</v>
      </c>
      <c r="G5" s="4">
        <v>2988</v>
      </c>
      <c r="H5" s="4">
        <v>300</v>
      </c>
      <c r="I5" s="9"/>
      <c r="J5" s="4"/>
      <c r="K5" s="5"/>
      <c r="L5" s="5">
        <v>0.02</v>
      </c>
      <c r="M5" s="5">
        <v>0.1</v>
      </c>
      <c r="N5" s="4" t="s">
        <v>22</v>
      </c>
      <c r="O5" s="4" t="s">
        <v>27</v>
      </c>
      <c r="P5" s="4">
        <v>300</v>
      </c>
      <c r="Q5" s="10" t="s">
        <v>447</v>
      </c>
    </row>
    <row r="6" spans="1:17" s="11" customFormat="1" ht="13.5" customHeight="1" x14ac:dyDescent="0.15">
      <c r="A6" s="4" t="s">
        <v>433</v>
      </c>
      <c r="B6" s="4">
        <v>30204670545</v>
      </c>
      <c r="C6" s="4" t="s">
        <v>448</v>
      </c>
      <c r="D6" s="4" t="s">
        <v>449</v>
      </c>
      <c r="E6" s="4">
        <v>85367</v>
      </c>
      <c r="F6" s="4">
        <v>2199</v>
      </c>
      <c r="G6" s="4">
        <v>1799</v>
      </c>
      <c r="H6" s="4">
        <v>300</v>
      </c>
      <c r="I6" s="9"/>
      <c r="J6" s="4"/>
      <c r="K6" s="5"/>
      <c r="L6" s="5">
        <v>0.02</v>
      </c>
      <c r="M6" s="5">
        <v>0.1</v>
      </c>
      <c r="N6" s="4" t="s">
        <v>22</v>
      </c>
      <c r="O6" s="4" t="s">
        <v>27</v>
      </c>
      <c r="P6" s="4">
        <v>10000</v>
      </c>
      <c r="Q6" s="10" t="s">
        <v>450</v>
      </c>
    </row>
    <row r="7" spans="1:17" s="11" customFormat="1" ht="20.45" customHeight="1" x14ac:dyDescent="0.15">
      <c r="A7" s="4" t="s">
        <v>433</v>
      </c>
      <c r="B7" s="4">
        <v>10669955913</v>
      </c>
      <c r="C7" s="4" t="s">
        <v>451</v>
      </c>
      <c r="D7" s="4" t="s">
        <v>452</v>
      </c>
      <c r="E7" s="4">
        <v>585778</v>
      </c>
      <c r="F7" s="4">
        <v>3488</v>
      </c>
      <c r="G7" s="4">
        <v>3388</v>
      </c>
      <c r="H7" s="4">
        <v>300</v>
      </c>
      <c r="I7" s="9"/>
      <c r="J7" s="4"/>
      <c r="K7" s="5"/>
      <c r="L7" s="5">
        <v>0.02</v>
      </c>
      <c r="M7" s="5">
        <v>0.1</v>
      </c>
      <c r="N7" s="4" t="s">
        <v>22</v>
      </c>
      <c r="O7" s="4" t="s">
        <v>27</v>
      </c>
      <c r="P7" s="4">
        <v>300</v>
      </c>
      <c r="Q7" s="10" t="s">
        <v>453</v>
      </c>
    </row>
    <row r="8" spans="1:17" s="11" customFormat="1" ht="14.25" x14ac:dyDescent="0.15">
      <c r="A8" s="4" t="s">
        <v>454</v>
      </c>
      <c r="B8" s="12">
        <v>10792430907</v>
      </c>
      <c r="C8" s="4" t="s">
        <v>455</v>
      </c>
      <c r="D8" s="4" t="s">
        <v>456</v>
      </c>
      <c r="E8" s="4">
        <v>104179</v>
      </c>
      <c r="F8" s="4">
        <v>699</v>
      </c>
      <c r="G8" s="4">
        <v>549</v>
      </c>
      <c r="H8" s="4">
        <v>150</v>
      </c>
      <c r="I8" s="3"/>
      <c r="J8" s="4"/>
      <c r="K8" s="5"/>
      <c r="L8" s="5">
        <v>0.02</v>
      </c>
      <c r="M8" s="5">
        <v>0.1</v>
      </c>
      <c r="N8" s="4" t="s">
        <v>457</v>
      </c>
      <c r="O8" s="4" t="s">
        <v>20</v>
      </c>
      <c r="P8" s="4">
        <v>1000</v>
      </c>
      <c r="Q8" s="4" t="s">
        <v>458</v>
      </c>
    </row>
    <row r="9" spans="1:17" s="11" customFormat="1" ht="14.25" x14ac:dyDescent="0.15">
      <c r="A9" s="4" t="s">
        <v>454</v>
      </c>
      <c r="B9" s="12">
        <v>10961808626</v>
      </c>
      <c r="C9" s="4" t="s">
        <v>459</v>
      </c>
      <c r="D9" s="4" t="s">
        <v>456</v>
      </c>
      <c r="E9" s="4">
        <v>104179</v>
      </c>
      <c r="F9" s="4">
        <v>1598</v>
      </c>
      <c r="G9" s="4">
        <v>1298</v>
      </c>
      <c r="H9" s="4">
        <v>300</v>
      </c>
      <c r="I9" s="3"/>
      <c r="J9" s="4"/>
      <c r="K9" s="5"/>
      <c r="L9" s="5">
        <v>0.02</v>
      </c>
      <c r="M9" s="5">
        <v>0.1</v>
      </c>
      <c r="N9" s="4" t="s">
        <v>460</v>
      </c>
      <c r="O9" s="4" t="s">
        <v>20</v>
      </c>
      <c r="P9" s="4">
        <v>800</v>
      </c>
      <c r="Q9" s="4" t="s">
        <v>461</v>
      </c>
    </row>
    <row r="10" spans="1:17" s="13" customFormat="1" ht="14.25" x14ac:dyDescent="0.15">
      <c r="A10" s="4" t="s">
        <v>454</v>
      </c>
      <c r="B10" s="12">
        <v>14670077835</v>
      </c>
      <c r="C10" s="4" t="s">
        <v>462</v>
      </c>
      <c r="D10" s="4" t="s">
        <v>463</v>
      </c>
      <c r="E10" s="4">
        <v>179065</v>
      </c>
      <c r="F10" s="4">
        <v>1249</v>
      </c>
      <c r="G10" s="4">
        <v>949</v>
      </c>
      <c r="H10" s="4">
        <v>300</v>
      </c>
      <c r="I10" s="3"/>
      <c r="J10" s="4"/>
      <c r="K10" s="5"/>
      <c r="L10" s="5">
        <v>0.05</v>
      </c>
      <c r="M10" s="5">
        <v>0.1</v>
      </c>
      <c r="N10" s="4" t="s">
        <v>22</v>
      </c>
      <c r="O10" s="4" t="s">
        <v>27</v>
      </c>
      <c r="P10" s="4">
        <v>200</v>
      </c>
      <c r="Q10" s="4" t="s">
        <v>464</v>
      </c>
    </row>
    <row r="11" spans="1:17" s="13" customFormat="1" ht="14.25" x14ac:dyDescent="0.15">
      <c r="A11" s="4" t="s">
        <v>465</v>
      </c>
      <c r="B11" s="12">
        <v>17763461235</v>
      </c>
      <c r="C11" s="4" t="s">
        <v>466</v>
      </c>
      <c r="D11" s="4" t="s">
        <v>463</v>
      </c>
      <c r="E11" s="4">
        <v>179065</v>
      </c>
      <c r="F11" s="4">
        <v>998</v>
      </c>
      <c r="G11" s="4">
        <v>848</v>
      </c>
      <c r="H11" s="4">
        <v>150</v>
      </c>
      <c r="I11" s="3"/>
      <c r="J11" s="4"/>
      <c r="K11" s="5"/>
      <c r="L11" s="5">
        <v>0.05</v>
      </c>
      <c r="M11" s="5">
        <v>0.1</v>
      </c>
      <c r="N11" s="4" t="s">
        <v>22</v>
      </c>
      <c r="O11" s="4" t="s">
        <v>27</v>
      </c>
      <c r="P11" s="4">
        <v>200</v>
      </c>
      <c r="Q11" s="4" t="s">
        <v>467</v>
      </c>
    </row>
    <row r="12" spans="1:17" s="13" customFormat="1" ht="14.25" x14ac:dyDescent="0.15">
      <c r="A12" s="4" t="s">
        <v>465</v>
      </c>
      <c r="B12" s="12">
        <v>23172080313</v>
      </c>
      <c r="C12" s="4" t="s">
        <v>468</v>
      </c>
      <c r="D12" s="4" t="s">
        <v>463</v>
      </c>
      <c r="E12" s="4">
        <v>179065</v>
      </c>
      <c r="F12" s="4">
        <v>1298</v>
      </c>
      <c r="G12" s="4">
        <v>998</v>
      </c>
      <c r="H12" s="4">
        <v>300</v>
      </c>
      <c r="I12" s="3"/>
      <c r="J12" s="4"/>
      <c r="K12" s="5"/>
      <c r="L12" s="5">
        <v>0.05</v>
      </c>
      <c r="M12" s="5">
        <v>0.1</v>
      </c>
      <c r="N12" s="4" t="s">
        <v>22</v>
      </c>
      <c r="O12" s="4" t="s">
        <v>27</v>
      </c>
      <c r="P12" s="4">
        <v>200</v>
      </c>
      <c r="Q12" s="4" t="s">
        <v>469</v>
      </c>
    </row>
    <row r="13" spans="1:17" s="13" customFormat="1" ht="14.25" x14ac:dyDescent="0.15">
      <c r="A13" s="4" t="s">
        <v>470</v>
      </c>
      <c r="B13" s="14">
        <v>26002689509</v>
      </c>
      <c r="C13" s="15" t="s">
        <v>471</v>
      </c>
      <c r="D13" s="15" t="s">
        <v>472</v>
      </c>
      <c r="E13" s="15">
        <v>659993</v>
      </c>
      <c r="F13" s="15">
        <v>2799</v>
      </c>
      <c r="G13" s="15">
        <v>2599</v>
      </c>
      <c r="H13" s="15">
        <v>300</v>
      </c>
      <c r="I13" s="16"/>
      <c r="J13" s="15"/>
      <c r="K13" s="17"/>
      <c r="L13" s="17">
        <v>0.1</v>
      </c>
      <c r="M13" s="5">
        <v>0.1</v>
      </c>
      <c r="N13" s="15" t="s">
        <v>22</v>
      </c>
      <c r="O13" s="15" t="s">
        <v>27</v>
      </c>
      <c r="P13" s="15">
        <v>30</v>
      </c>
      <c r="Q13" s="15" t="s">
        <v>473</v>
      </c>
    </row>
    <row r="14" spans="1:17" s="13" customFormat="1" ht="14.25" x14ac:dyDescent="0.15">
      <c r="A14" s="4" t="s">
        <v>454</v>
      </c>
      <c r="B14" s="18">
        <v>10658806813</v>
      </c>
      <c r="C14" s="19" t="s">
        <v>474</v>
      </c>
      <c r="D14" s="19" t="s">
        <v>475</v>
      </c>
      <c r="E14" s="19">
        <v>583635</v>
      </c>
      <c r="F14" s="19">
        <v>4999</v>
      </c>
      <c r="G14" s="19">
        <v>4699</v>
      </c>
      <c r="H14" s="20">
        <v>300</v>
      </c>
      <c r="I14" s="19"/>
      <c r="J14" s="19"/>
      <c r="K14" s="21"/>
      <c r="L14" s="21">
        <v>0.04</v>
      </c>
      <c r="M14" s="5">
        <v>0.1</v>
      </c>
      <c r="N14" s="15" t="s">
        <v>22</v>
      </c>
      <c r="O14" s="15" t="s">
        <v>27</v>
      </c>
      <c r="P14" s="19">
        <v>30</v>
      </c>
      <c r="Q14" s="19" t="s">
        <v>476</v>
      </c>
    </row>
    <row r="15" spans="1:17" s="13" customFormat="1" ht="14.25" x14ac:dyDescent="0.15">
      <c r="A15" s="4" t="s">
        <v>477</v>
      </c>
      <c r="B15" s="18">
        <v>27624911317</v>
      </c>
      <c r="C15" s="19" t="s">
        <v>478</v>
      </c>
      <c r="D15" s="19" t="s">
        <v>475</v>
      </c>
      <c r="E15" s="19">
        <v>583635</v>
      </c>
      <c r="F15" s="19">
        <v>7499</v>
      </c>
      <c r="G15" s="19">
        <v>7199</v>
      </c>
      <c r="H15" s="20">
        <v>300</v>
      </c>
      <c r="I15" s="19"/>
      <c r="J15" s="19"/>
      <c r="K15" s="21"/>
      <c r="L15" s="21">
        <v>0.04</v>
      </c>
      <c r="M15" s="5">
        <v>0.1</v>
      </c>
      <c r="N15" s="15" t="s">
        <v>22</v>
      </c>
      <c r="O15" s="15" t="s">
        <v>27</v>
      </c>
      <c r="P15" s="19">
        <v>10</v>
      </c>
      <c r="Q15" s="19" t="s">
        <v>476</v>
      </c>
    </row>
    <row r="16" spans="1:17" s="13" customFormat="1" ht="14.25" x14ac:dyDescent="0.15">
      <c r="A16" s="4" t="s">
        <v>465</v>
      </c>
      <c r="B16" s="22">
        <v>27795841123</v>
      </c>
      <c r="C16" s="15" t="s">
        <v>479</v>
      </c>
      <c r="D16" s="15" t="s">
        <v>480</v>
      </c>
      <c r="E16" s="15">
        <v>95891</v>
      </c>
      <c r="F16" s="15">
        <v>3899</v>
      </c>
      <c r="G16" s="15">
        <v>3799</v>
      </c>
      <c r="H16" s="15">
        <v>300</v>
      </c>
      <c r="I16" s="23"/>
      <c r="J16" s="23"/>
      <c r="K16" s="17"/>
      <c r="L16" s="17">
        <v>0.05</v>
      </c>
      <c r="M16" s="5">
        <v>0.1</v>
      </c>
      <c r="N16" s="15" t="s">
        <v>22</v>
      </c>
      <c r="O16" s="15" t="s">
        <v>27</v>
      </c>
      <c r="P16" s="15">
        <v>200</v>
      </c>
      <c r="Q16" s="15" t="s">
        <v>481</v>
      </c>
    </row>
    <row r="17" spans="1:17" s="13" customFormat="1" ht="14.25" x14ac:dyDescent="0.15">
      <c r="A17" s="4" t="s">
        <v>454</v>
      </c>
      <c r="B17" s="22">
        <v>27693721589</v>
      </c>
      <c r="C17" s="15" t="s">
        <v>479</v>
      </c>
      <c r="D17" s="15" t="s">
        <v>480</v>
      </c>
      <c r="E17" s="15">
        <v>95891</v>
      </c>
      <c r="F17" s="15">
        <v>3599</v>
      </c>
      <c r="G17" s="15">
        <v>3499</v>
      </c>
      <c r="H17" s="15">
        <v>300</v>
      </c>
      <c r="I17" s="23"/>
      <c r="J17" s="23"/>
      <c r="K17" s="17"/>
      <c r="L17" s="17">
        <v>0.05</v>
      </c>
      <c r="M17" s="5">
        <v>0.1</v>
      </c>
      <c r="N17" s="15" t="s">
        <v>22</v>
      </c>
      <c r="O17" s="15" t="s">
        <v>27</v>
      </c>
      <c r="P17" s="15">
        <v>200</v>
      </c>
      <c r="Q17" s="15" t="s">
        <v>481</v>
      </c>
    </row>
    <row r="18" spans="1:17" s="13" customFormat="1" ht="15.75" x14ac:dyDescent="0.25">
      <c r="A18" s="4" t="s">
        <v>465</v>
      </c>
      <c r="B18" s="22">
        <v>10079811903</v>
      </c>
      <c r="C18" s="24" t="s">
        <v>482</v>
      </c>
      <c r="D18" s="23" t="s">
        <v>483</v>
      </c>
      <c r="E18" s="25">
        <v>57290</v>
      </c>
      <c r="F18" s="25">
        <v>1788</v>
      </c>
      <c r="G18" s="25">
        <v>1488</v>
      </c>
      <c r="H18" s="25">
        <v>300</v>
      </c>
      <c r="I18" s="23"/>
      <c r="J18" s="23"/>
      <c r="K18" s="26"/>
      <c r="L18" s="26">
        <v>0.05</v>
      </c>
      <c r="M18" s="5">
        <v>0.1</v>
      </c>
      <c r="N18" s="25" t="s">
        <v>21</v>
      </c>
      <c r="O18" s="25" t="s">
        <v>27</v>
      </c>
      <c r="P18" s="25">
        <v>100</v>
      </c>
      <c r="Q18" s="27"/>
    </row>
    <row r="19" spans="1:17" s="13" customFormat="1" ht="15.75" x14ac:dyDescent="0.25">
      <c r="A19" s="4" t="s">
        <v>465</v>
      </c>
      <c r="B19" s="22">
        <v>30933057998</v>
      </c>
      <c r="C19" s="24" t="s">
        <v>484</v>
      </c>
      <c r="D19" s="23" t="s">
        <v>483</v>
      </c>
      <c r="E19" s="25">
        <v>57290</v>
      </c>
      <c r="F19" s="25">
        <v>2199</v>
      </c>
      <c r="G19" s="25">
        <v>1799</v>
      </c>
      <c r="H19" s="25">
        <v>300</v>
      </c>
      <c r="I19" s="23"/>
      <c r="J19" s="23"/>
      <c r="K19" s="26"/>
      <c r="L19" s="26">
        <v>0.05</v>
      </c>
      <c r="M19" s="5">
        <v>0.1</v>
      </c>
      <c r="N19" s="25" t="s">
        <v>21</v>
      </c>
      <c r="O19" s="25" t="s">
        <v>27</v>
      </c>
      <c r="P19" s="25">
        <v>100</v>
      </c>
      <c r="Q19" s="27"/>
    </row>
    <row r="20" spans="1:17" s="13" customFormat="1" ht="14.25" x14ac:dyDescent="0.15">
      <c r="A20" s="4" t="s">
        <v>454</v>
      </c>
      <c r="B20" s="22">
        <v>1606436521</v>
      </c>
      <c r="C20" s="23" t="s">
        <v>23</v>
      </c>
      <c r="D20" s="23" t="s">
        <v>485</v>
      </c>
      <c r="E20" s="25">
        <v>104050</v>
      </c>
      <c r="F20" s="25">
        <v>699</v>
      </c>
      <c r="G20" s="25">
        <v>549</v>
      </c>
      <c r="H20" s="25">
        <v>150</v>
      </c>
      <c r="I20" s="23"/>
      <c r="J20" s="23"/>
      <c r="K20" s="26"/>
      <c r="L20" s="25"/>
      <c r="M20" s="5">
        <v>0.1</v>
      </c>
      <c r="N20" s="25" t="s">
        <v>21</v>
      </c>
      <c r="O20" s="25" t="s">
        <v>27</v>
      </c>
      <c r="P20" s="25">
        <v>1500</v>
      </c>
      <c r="Q20" s="23" t="s">
        <v>486</v>
      </c>
    </row>
    <row r="21" spans="1:17" s="13" customFormat="1" ht="14.25" x14ac:dyDescent="0.15">
      <c r="A21" s="4" t="s">
        <v>454</v>
      </c>
      <c r="B21" s="22">
        <v>15279306158</v>
      </c>
      <c r="C21" s="25" t="s">
        <v>487</v>
      </c>
      <c r="D21" s="25" t="s">
        <v>488</v>
      </c>
      <c r="E21" s="25">
        <v>601005</v>
      </c>
      <c r="F21" s="25">
        <v>1699</v>
      </c>
      <c r="G21" s="25">
        <v>449</v>
      </c>
      <c r="H21" s="25">
        <v>150</v>
      </c>
      <c r="I21" s="23"/>
      <c r="J21" s="23"/>
      <c r="K21" s="26"/>
      <c r="L21" s="26">
        <v>0.05</v>
      </c>
      <c r="M21" s="5">
        <v>0.1</v>
      </c>
      <c r="N21" s="25" t="s">
        <v>22</v>
      </c>
      <c r="O21" s="25" t="s">
        <v>27</v>
      </c>
      <c r="P21" s="25">
        <v>1000</v>
      </c>
      <c r="Q21" s="25"/>
    </row>
    <row r="22" spans="1:17" s="13" customFormat="1" ht="14.25" x14ac:dyDescent="0.15">
      <c r="A22" s="4" t="s">
        <v>454</v>
      </c>
      <c r="B22" s="28">
        <v>10085878164</v>
      </c>
      <c r="C22" s="29" t="s">
        <v>489</v>
      </c>
      <c r="D22" s="29" t="s">
        <v>490</v>
      </c>
      <c r="E22" s="30">
        <v>184193</v>
      </c>
      <c r="F22" s="30">
        <v>1299</v>
      </c>
      <c r="G22" s="30">
        <v>999</v>
      </c>
      <c r="H22" s="30">
        <v>300</v>
      </c>
      <c r="I22" s="29"/>
      <c r="J22" s="29"/>
      <c r="K22" s="31"/>
      <c r="L22" s="31">
        <v>0.03</v>
      </c>
      <c r="M22" s="5">
        <v>0.1</v>
      </c>
      <c r="N22" s="30" t="s">
        <v>22</v>
      </c>
      <c r="O22" s="30"/>
      <c r="P22" s="30">
        <v>9999</v>
      </c>
      <c r="Q22" s="29"/>
    </row>
    <row r="23" spans="1:17" s="13" customFormat="1" ht="14.25" x14ac:dyDescent="0.15">
      <c r="A23" s="4" t="s">
        <v>454</v>
      </c>
      <c r="B23" s="28">
        <v>10085878167</v>
      </c>
      <c r="C23" s="29" t="s">
        <v>489</v>
      </c>
      <c r="D23" s="29" t="s">
        <v>491</v>
      </c>
      <c r="E23" s="30">
        <v>184193</v>
      </c>
      <c r="F23" s="30">
        <v>1549</v>
      </c>
      <c r="G23" s="30">
        <v>1249</v>
      </c>
      <c r="H23" s="30">
        <v>300</v>
      </c>
      <c r="I23" s="29"/>
      <c r="J23" s="29"/>
      <c r="K23" s="31"/>
      <c r="L23" s="31">
        <v>0.03</v>
      </c>
      <c r="M23" s="5">
        <v>0.1</v>
      </c>
      <c r="N23" s="30" t="s">
        <v>22</v>
      </c>
      <c r="O23" s="30"/>
      <c r="P23" s="30">
        <v>9999</v>
      </c>
      <c r="Q23" s="29"/>
    </row>
    <row r="24" spans="1:17" s="13" customFormat="1" ht="14.25" x14ac:dyDescent="0.15">
      <c r="A24" s="4" t="s">
        <v>470</v>
      </c>
      <c r="B24" s="28">
        <v>18364391012</v>
      </c>
      <c r="C24" s="29" t="s">
        <v>492</v>
      </c>
      <c r="D24" s="29" t="s">
        <v>493</v>
      </c>
      <c r="E24" s="30">
        <v>720441</v>
      </c>
      <c r="F24" s="30">
        <v>1149</v>
      </c>
      <c r="G24" s="30">
        <v>999</v>
      </c>
      <c r="H24" s="30">
        <v>150</v>
      </c>
      <c r="I24" s="29"/>
      <c r="J24" s="29"/>
      <c r="K24" s="31"/>
      <c r="L24" s="31">
        <v>0.03</v>
      </c>
      <c r="M24" s="5">
        <v>0.1</v>
      </c>
      <c r="N24" s="30" t="s">
        <v>22</v>
      </c>
      <c r="O24" s="30"/>
      <c r="P24" s="30">
        <v>9999</v>
      </c>
      <c r="Q24" s="29"/>
    </row>
    <row r="25" spans="1:17" s="13" customFormat="1" ht="14.25" x14ac:dyDescent="0.15">
      <c r="A25" s="4" t="s">
        <v>465</v>
      </c>
      <c r="B25" s="28">
        <v>31267799213</v>
      </c>
      <c r="C25" s="29" t="s">
        <v>494</v>
      </c>
      <c r="D25" s="29" t="s">
        <v>493</v>
      </c>
      <c r="E25" s="30">
        <v>720441</v>
      </c>
      <c r="F25" s="30">
        <v>1299</v>
      </c>
      <c r="G25" s="30">
        <v>999</v>
      </c>
      <c r="H25" s="30">
        <v>300</v>
      </c>
      <c r="I25" s="29"/>
      <c r="J25" s="29"/>
      <c r="K25" s="31"/>
      <c r="L25" s="31">
        <v>0.03</v>
      </c>
      <c r="M25" s="5">
        <v>0.1</v>
      </c>
      <c r="N25" s="30" t="s">
        <v>22</v>
      </c>
      <c r="O25" s="30"/>
      <c r="P25" s="30">
        <v>9999</v>
      </c>
      <c r="Q25" s="29"/>
    </row>
    <row r="26" spans="1:17" s="13" customFormat="1" ht="14.25" x14ac:dyDescent="0.15">
      <c r="A26" s="29" t="s">
        <v>433</v>
      </c>
      <c r="B26" s="29">
        <v>29227985414</v>
      </c>
      <c r="C26" s="29" t="s">
        <v>495</v>
      </c>
      <c r="D26" s="29" t="s">
        <v>496</v>
      </c>
      <c r="E26" s="29">
        <v>723121</v>
      </c>
      <c r="F26" s="29">
        <v>998</v>
      </c>
      <c r="G26" s="29">
        <v>848</v>
      </c>
      <c r="H26" s="29">
        <v>150</v>
      </c>
      <c r="I26" s="29"/>
      <c r="J26" s="29"/>
      <c r="K26" s="32"/>
      <c r="L26" s="32">
        <v>0.05</v>
      </c>
      <c r="M26" s="5">
        <v>0.1</v>
      </c>
      <c r="N26" s="29" t="s">
        <v>22</v>
      </c>
      <c r="O26" s="29" t="s">
        <v>27</v>
      </c>
      <c r="P26" s="29">
        <v>1000</v>
      </c>
      <c r="Q26" s="29" t="s">
        <v>497</v>
      </c>
    </row>
    <row r="27" spans="1:17" s="13" customFormat="1" ht="14.25" x14ac:dyDescent="0.15">
      <c r="A27" s="29" t="s">
        <v>433</v>
      </c>
      <c r="B27" s="29">
        <v>24362518881</v>
      </c>
      <c r="C27" s="29" t="s">
        <v>498</v>
      </c>
      <c r="D27" s="29" t="s">
        <v>496</v>
      </c>
      <c r="E27" s="29">
        <v>723121</v>
      </c>
      <c r="F27" s="29">
        <v>1380</v>
      </c>
      <c r="G27" s="29">
        <v>1080</v>
      </c>
      <c r="H27" s="29">
        <v>300</v>
      </c>
      <c r="I27" s="29"/>
      <c r="J27" s="29"/>
      <c r="K27" s="32"/>
      <c r="L27" s="32">
        <v>0.05</v>
      </c>
      <c r="M27" s="5">
        <v>0.1</v>
      </c>
      <c r="N27" s="29" t="s">
        <v>22</v>
      </c>
      <c r="O27" s="29" t="s">
        <v>27</v>
      </c>
      <c r="P27" s="29">
        <v>1000</v>
      </c>
      <c r="Q27" s="29" t="s">
        <v>499</v>
      </c>
    </row>
    <row r="28" spans="1:17" s="13" customFormat="1" ht="14.25" x14ac:dyDescent="0.15">
      <c r="A28" s="29" t="s">
        <v>433</v>
      </c>
      <c r="B28" s="29">
        <v>22151602694</v>
      </c>
      <c r="C28" s="29" t="s">
        <v>500</v>
      </c>
      <c r="D28" s="29" t="s">
        <v>496</v>
      </c>
      <c r="E28" s="29">
        <v>723121</v>
      </c>
      <c r="F28" s="29">
        <v>1049</v>
      </c>
      <c r="G28" s="29">
        <v>899</v>
      </c>
      <c r="H28" s="29">
        <v>150</v>
      </c>
      <c r="I28" s="29"/>
      <c r="J28" s="29"/>
      <c r="K28" s="32"/>
      <c r="L28" s="32">
        <v>0.05</v>
      </c>
      <c r="M28" s="5">
        <v>0.1</v>
      </c>
      <c r="N28" s="29" t="s">
        <v>22</v>
      </c>
      <c r="O28" s="29" t="s">
        <v>27</v>
      </c>
      <c r="P28" s="29">
        <v>1000</v>
      </c>
      <c r="Q28" s="29" t="s">
        <v>501</v>
      </c>
    </row>
    <row r="29" spans="1:17" s="13" customFormat="1" ht="14.25" x14ac:dyDescent="0.15">
      <c r="A29" s="29" t="s">
        <v>433</v>
      </c>
      <c r="B29" s="29">
        <v>19195332386</v>
      </c>
      <c r="C29" s="29" t="s">
        <v>502</v>
      </c>
      <c r="D29" s="29" t="s">
        <v>496</v>
      </c>
      <c r="E29" s="29">
        <v>723121</v>
      </c>
      <c r="F29" s="29">
        <v>1069</v>
      </c>
      <c r="G29" s="29">
        <v>919</v>
      </c>
      <c r="H29" s="29">
        <v>150</v>
      </c>
      <c r="I29" s="29"/>
      <c r="J29" s="29"/>
      <c r="K29" s="32"/>
      <c r="L29" s="32">
        <v>0.05</v>
      </c>
      <c r="M29" s="5">
        <v>0.1</v>
      </c>
      <c r="N29" s="29" t="s">
        <v>22</v>
      </c>
      <c r="O29" s="29" t="s">
        <v>27</v>
      </c>
      <c r="P29" s="29">
        <v>1000</v>
      </c>
      <c r="Q29" s="29" t="s">
        <v>503</v>
      </c>
    </row>
    <row r="30" spans="1:17" s="11" customFormat="1" ht="114" x14ac:dyDescent="0.15">
      <c r="A30" s="4" t="s">
        <v>504</v>
      </c>
      <c r="B30" s="4">
        <v>30386586726</v>
      </c>
      <c r="C30" s="4" t="s">
        <v>505</v>
      </c>
      <c r="D30" s="4" t="s">
        <v>506</v>
      </c>
      <c r="E30" s="4">
        <v>825401</v>
      </c>
      <c r="F30" s="4">
        <v>1299</v>
      </c>
      <c r="G30" s="4">
        <f>F30-H30</f>
        <v>999</v>
      </c>
      <c r="H30" s="4">
        <v>300</v>
      </c>
      <c r="I30" s="9"/>
      <c r="J30" s="4"/>
      <c r="K30" s="5"/>
      <c r="L30" s="5">
        <v>0.05</v>
      </c>
      <c r="M30" s="5">
        <v>0.1</v>
      </c>
      <c r="N30" s="4" t="s">
        <v>22</v>
      </c>
      <c r="O30" s="4" t="s">
        <v>27</v>
      </c>
      <c r="P30" s="4">
        <v>10000</v>
      </c>
      <c r="Q30" s="10" t="s">
        <v>507</v>
      </c>
    </row>
    <row r="31" spans="1:17" ht="114" x14ac:dyDescent="0.15">
      <c r="A31" s="4" t="s">
        <v>504</v>
      </c>
      <c r="B31" s="4">
        <v>30366062241</v>
      </c>
      <c r="C31" s="4" t="s">
        <v>508</v>
      </c>
      <c r="D31" s="4" t="s">
        <v>506</v>
      </c>
      <c r="E31" s="4">
        <v>825401</v>
      </c>
      <c r="F31" s="4">
        <v>1499</v>
      </c>
      <c r="G31" s="4">
        <f>F31-H31</f>
        <v>1199</v>
      </c>
      <c r="H31" s="4">
        <v>300</v>
      </c>
      <c r="I31" s="9"/>
      <c r="J31" s="4"/>
      <c r="K31" s="5"/>
      <c r="L31" s="5">
        <v>0.05</v>
      </c>
      <c r="M31" s="5">
        <v>0.1</v>
      </c>
      <c r="N31" s="4" t="s">
        <v>22</v>
      </c>
      <c r="O31" s="4" t="s">
        <v>27</v>
      </c>
      <c r="P31" s="4">
        <v>10000</v>
      </c>
      <c r="Q31" s="10" t="s">
        <v>509</v>
      </c>
    </row>
    <row r="32" spans="1:17" ht="42" customHeight="1" x14ac:dyDescent="0.15">
      <c r="A32" s="4" t="s">
        <v>510</v>
      </c>
      <c r="B32" s="4">
        <v>28041514311</v>
      </c>
      <c r="C32" s="4" t="s">
        <v>511</v>
      </c>
      <c r="D32" s="4" t="s">
        <v>24</v>
      </c>
      <c r="E32" s="4">
        <v>182975</v>
      </c>
      <c r="F32" s="4">
        <v>698</v>
      </c>
      <c r="G32" s="4">
        <v>548</v>
      </c>
      <c r="H32" s="4">
        <v>150</v>
      </c>
      <c r="I32" s="9"/>
      <c r="J32" s="4"/>
      <c r="K32" s="5"/>
      <c r="L32" s="5">
        <v>0.05</v>
      </c>
      <c r="M32" s="5">
        <v>0.1</v>
      </c>
      <c r="N32" s="4" t="s">
        <v>22</v>
      </c>
      <c r="O32" s="4" t="s">
        <v>27</v>
      </c>
      <c r="P32" s="4">
        <v>10000</v>
      </c>
      <c r="Q32" s="10" t="s">
        <v>512</v>
      </c>
    </row>
    <row r="33" spans="1:17" ht="40.5" customHeight="1" x14ac:dyDescent="0.15">
      <c r="A33" s="4" t="s">
        <v>504</v>
      </c>
      <c r="B33" s="4">
        <v>28209173651</v>
      </c>
      <c r="C33" s="4" t="s">
        <v>511</v>
      </c>
      <c r="D33" s="4" t="s">
        <v>513</v>
      </c>
      <c r="E33" s="4">
        <v>188121</v>
      </c>
      <c r="F33" s="4">
        <v>1499</v>
      </c>
      <c r="G33" s="4">
        <v>1199</v>
      </c>
      <c r="H33" s="4">
        <v>300</v>
      </c>
      <c r="I33" s="4"/>
      <c r="J33" s="4"/>
      <c r="K33" s="5"/>
      <c r="L33" s="5">
        <v>0.05</v>
      </c>
      <c r="M33" s="5">
        <v>0.1</v>
      </c>
      <c r="N33" s="4" t="s">
        <v>22</v>
      </c>
      <c r="O33" s="4" t="s">
        <v>27</v>
      </c>
      <c r="P33" s="4">
        <v>10000</v>
      </c>
      <c r="Q33" s="10" t="s">
        <v>512</v>
      </c>
    </row>
    <row r="34" spans="1:17" ht="38.25" customHeight="1" x14ac:dyDescent="0.15">
      <c r="A34" s="4" t="s">
        <v>504</v>
      </c>
      <c r="B34" s="4">
        <v>11325186100</v>
      </c>
      <c r="C34" s="4" t="s">
        <v>514</v>
      </c>
      <c r="D34" s="4" t="s">
        <v>513</v>
      </c>
      <c r="E34" s="4">
        <v>188121</v>
      </c>
      <c r="F34" s="4">
        <v>799</v>
      </c>
      <c r="G34" s="4">
        <f>F34-H34</f>
        <v>649</v>
      </c>
      <c r="H34" s="4">
        <v>150</v>
      </c>
      <c r="I34" s="4"/>
      <c r="J34" s="4"/>
      <c r="K34" s="5"/>
      <c r="L34" s="5">
        <v>0.05</v>
      </c>
      <c r="M34" s="5">
        <v>0.1</v>
      </c>
      <c r="N34" s="4" t="s">
        <v>22</v>
      </c>
      <c r="O34" s="4" t="s">
        <v>27</v>
      </c>
      <c r="P34" s="4">
        <v>10000</v>
      </c>
      <c r="Q34" s="10" t="s">
        <v>515</v>
      </c>
    </row>
    <row r="35" spans="1:17" x14ac:dyDescent="0.15">
      <c r="A35" t="s">
        <v>433</v>
      </c>
      <c r="B35">
        <v>13244254609</v>
      </c>
      <c r="C35" t="s">
        <v>516</v>
      </c>
      <c r="D35" t="s">
        <v>517</v>
      </c>
      <c r="E35">
        <v>665804</v>
      </c>
      <c r="F35">
        <v>688</v>
      </c>
      <c r="G35">
        <v>538</v>
      </c>
      <c r="H35">
        <v>150</v>
      </c>
      <c r="K35" s="33">
        <v>0.03</v>
      </c>
      <c r="L35" s="33">
        <v>0.03</v>
      </c>
      <c r="M35" s="33">
        <v>0.1</v>
      </c>
      <c r="N35" t="s">
        <v>22</v>
      </c>
      <c r="O35" t="s">
        <v>27</v>
      </c>
      <c r="P35">
        <v>500</v>
      </c>
    </row>
    <row r="36" spans="1:17" x14ac:dyDescent="0.15">
      <c r="A36" t="s">
        <v>433</v>
      </c>
      <c r="B36">
        <v>28716463050</v>
      </c>
      <c r="C36" t="s">
        <v>518</v>
      </c>
      <c r="D36" t="s">
        <v>519</v>
      </c>
      <c r="E36">
        <v>113824</v>
      </c>
      <c r="F36">
        <v>658</v>
      </c>
      <c r="G36">
        <v>508</v>
      </c>
      <c r="H36">
        <v>150</v>
      </c>
      <c r="K36" s="33">
        <v>0.03</v>
      </c>
      <c r="L36" s="33">
        <v>0.03</v>
      </c>
      <c r="M36" s="33">
        <v>0.1</v>
      </c>
      <c r="N36" t="s">
        <v>22</v>
      </c>
      <c r="O36" t="s">
        <v>27</v>
      </c>
      <c r="P36">
        <v>500</v>
      </c>
    </row>
    <row r="37" spans="1:17" x14ac:dyDescent="0.15">
      <c r="A37" t="s">
        <v>433</v>
      </c>
      <c r="B37">
        <v>30800754059</v>
      </c>
      <c r="C37" t="s">
        <v>520</v>
      </c>
      <c r="D37" t="s">
        <v>521</v>
      </c>
      <c r="E37">
        <v>23675</v>
      </c>
      <c r="F37">
        <v>1398</v>
      </c>
      <c r="G37">
        <v>849</v>
      </c>
      <c r="H37">
        <v>150</v>
      </c>
      <c r="K37" s="33">
        <v>0.03</v>
      </c>
      <c r="L37" s="33">
        <v>0.03</v>
      </c>
      <c r="M37" s="33">
        <v>0.1</v>
      </c>
      <c r="N37" t="s">
        <v>22</v>
      </c>
      <c r="O37" t="s">
        <v>27</v>
      </c>
      <c r="P37">
        <v>500</v>
      </c>
    </row>
    <row r="38" spans="1:17" x14ac:dyDescent="0.15">
      <c r="A38" t="s">
        <v>433</v>
      </c>
      <c r="B38">
        <v>16469662627</v>
      </c>
      <c r="C38" t="s">
        <v>522</v>
      </c>
      <c r="D38" t="s">
        <v>521</v>
      </c>
      <c r="E38">
        <v>23675</v>
      </c>
      <c r="F38">
        <v>1398</v>
      </c>
      <c r="G38">
        <v>698</v>
      </c>
      <c r="H38">
        <v>150</v>
      </c>
      <c r="K38" s="33">
        <v>0.03</v>
      </c>
      <c r="L38" s="33">
        <v>0.03</v>
      </c>
      <c r="M38" s="33">
        <v>0.1</v>
      </c>
      <c r="N38" t="s">
        <v>22</v>
      </c>
      <c r="O38" t="s">
        <v>27</v>
      </c>
      <c r="P38">
        <v>500</v>
      </c>
    </row>
    <row r="39" spans="1:17" x14ac:dyDescent="0.15">
      <c r="A39" s="34" t="s">
        <v>465</v>
      </c>
      <c r="B39">
        <v>30698785398</v>
      </c>
      <c r="C39" s="34" t="s">
        <v>523</v>
      </c>
      <c r="D39" s="34" t="s">
        <v>524</v>
      </c>
      <c r="E39">
        <v>768213</v>
      </c>
      <c r="F39">
        <v>3049</v>
      </c>
      <c r="G39">
        <v>2849</v>
      </c>
      <c r="H39">
        <v>300</v>
      </c>
      <c r="K39" s="33">
        <v>0.1</v>
      </c>
      <c r="L39" s="33">
        <v>0.05</v>
      </c>
      <c r="M39" s="33">
        <v>0.05</v>
      </c>
      <c r="N39" s="35" t="s">
        <v>460</v>
      </c>
      <c r="O39" s="35" t="s">
        <v>525</v>
      </c>
      <c r="P39" s="33">
        <v>1</v>
      </c>
      <c r="Q39" s="35" t="s">
        <v>526</v>
      </c>
    </row>
    <row r="40" spans="1:17" x14ac:dyDescent="0.15">
      <c r="A40" s="34" t="s">
        <v>465</v>
      </c>
      <c r="B40">
        <v>32219992657</v>
      </c>
      <c r="C40" s="34" t="s">
        <v>527</v>
      </c>
      <c r="D40" s="34" t="s">
        <v>524</v>
      </c>
      <c r="E40">
        <v>768213</v>
      </c>
      <c r="F40">
        <v>3399</v>
      </c>
      <c r="G40">
        <v>3199</v>
      </c>
      <c r="H40">
        <v>300</v>
      </c>
      <c r="K40" s="36">
        <v>0.1</v>
      </c>
      <c r="L40" s="33">
        <v>0.05</v>
      </c>
      <c r="M40" s="33">
        <v>0.05</v>
      </c>
      <c r="N40" s="35" t="s">
        <v>460</v>
      </c>
      <c r="O40" s="35" t="s">
        <v>525</v>
      </c>
      <c r="P40" s="33">
        <v>1</v>
      </c>
      <c r="Q40" s="35" t="s">
        <v>526</v>
      </c>
    </row>
    <row r="41" spans="1:17" x14ac:dyDescent="0.15">
      <c r="A41" s="35" t="s">
        <v>465</v>
      </c>
      <c r="B41" s="35">
        <v>32161363215</v>
      </c>
      <c r="C41" s="37" t="s">
        <v>528</v>
      </c>
      <c r="D41" s="35" t="s">
        <v>524</v>
      </c>
      <c r="E41">
        <v>768213</v>
      </c>
      <c r="F41">
        <v>2999</v>
      </c>
      <c r="G41">
        <v>2799</v>
      </c>
      <c r="H41">
        <v>300</v>
      </c>
      <c r="K41" s="33">
        <v>0.1</v>
      </c>
      <c r="L41" s="33">
        <v>0.05</v>
      </c>
      <c r="M41" s="33">
        <v>0.05</v>
      </c>
      <c r="N41" s="35" t="s">
        <v>460</v>
      </c>
      <c r="O41" s="35" t="s">
        <v>525</v>
      </c>
      <c r="P41" s="33">
        <v>1</v>
      </c>
      <c r="Q41" s="35" t="s">
        <v>526</v>
      </c>
    </row>
    <row r="42" spans="1:17" x14ac:dyDescent="0.15">
      <c r="A42" s="35" t="s">
        <v>465</v>
      </c>
      <c r="B42" s="34">
        <v>31317294463</v>
      </c>
      <c r="C42" s="35" t="s">
        <v>529</v>
      </c>
      <c r="D42" s="35" t="s">
        <v>524</v>
      </c>
      <c r="E42">
        <v>768213</v>
      </c>
      <c r="F42">
        <v>3599</v>
      </c>
      <c r="G42">
        <v>3399</v>
      </c>
      <c r="H42">
        <v>300</v>
      </c>
      <c r="K42" s="33">
        <v>0.1</v>
      </c>
      <c r="L42" s="33">
        <v>0.05</v>
      </c>
      <c r="M42" s="33">
        <v>0.05</v>
      </c>
      <c r="N42" s="34" t="s">
        <v>460</v>
      </c>
      <c r="O42" s="34" t="s">
        <v>525</v>
      </c>
      <c r="P42" s="33">
        <v>1</v>
      </c>
      <c r="Q42" s="34" t="s">
        <v>526</v>
      </c>
    </row>
    <row r="43" spans="1:17" x14ac:dyDescent="0.15">
      <c r="A43" s="34" t="s">
        <v>465</v>
      </c>
      <c r="B43" s="34">
        <v>32172504802</v>
      </c>
      <c r="C43" s="34" t="s">
        <v>530</v>
      </c>
      <c r="D43" s="34" t="s">
        <v>524</v>
      </c>
      <c r="E43">
        <v>768213</v>
      </c>
      <c r="F43">
        <v>3199</v>
      </c>
      <c r="G43">
        <v>3099</v>
      </c>
      <c r="H43">
        <v>300</v>
      </c>
      <c r="K43" s="33">
        <v>0.1</v>
      </c>
      <c r="L43" s="33">
        <v>0.05</v>
      </c>
      <c r="M43" s="33">
        <v>0.05</v>
      </c>
      <c r="N43" s="34" t="s">
        <v>460</v>
      </c>
      <c r="O43" s="34" t="s">
        <v>525</v>
      </c>
      <c r="P43" s="33">
        <v>1</v>
      </c>
      <c r="Q43" s="34" t="s">
        <v>526</v>
      </c>
    </row>
  </sheetData>
  <phoneticPr fontId="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优惠券（链接收集）</vt:lpstr>
      <vt:lpstr>运动单品</vt:lpstr>
      <vt:lpstr>骑行单品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2018-09-10T11:43:08Z</dcterms:modified>
</cp:coreProperties>
</file>